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ime sheet 1" sheetId="1" r:id="rId1"/>
  </sheets>
  <definedNames/>
  <calcPr fullCalcOnLoad="1"/>
</workbook>
</file>

<file path=xl/sharedStrings.xml><?xml version="1.0" encoding="utf-8"?>
<sst xmlns="http://schemas.openxmlformats.org/spreadsheetml/2006/main" count="109" uniqueCount="75">
  <si>
    <t>Name</t>
  </si>
  <si>
    <t>Bib #</t>
  </si>
  <si>
    <t>Class</t>
  </si>
  <si>
    <t xml:space="preserve"> raw time 2</t>
  </si>
  <si>
    <t>Final Time</t>
  </si>
  <si>
    <t>Penalties 1</t>
  </si>
  <si>
    <t>Penalties 2</t>
  </si>
  <si>
    <t xml:space="preserve"> raw time 1</t>
  </si>
  <si>
    <t>Time in min.</t>
  </si>
  <si>
    <t>Slalom Time Sheet</t>
  </si>
  <si>
    <t>Run 2 Time</t>
  </si>
  <si>
    <t>run1</t>
  </si>
  <si>
    <t xml:space="preserve">Run 2 </t>
  </si>
  <si>
    <t>Combined</t>
  </si>
  <si>
    <t>RUN 1</t>
  </si>
  <si>
    <t>Kurt Palmero</t>
  </si>
  <si>
    <t>Casey Eichfeld</t>
  </si>
  <si>
    <t>C-1 Men</t>
  </si>
  <si>
    <t>John Coraor</t>
  </si>
  <si>
    <t>Rick Powell</t>
  </si>
  <si>
    <t>C-1 Junior</t>
  </si>
  <si>
    <t>Jeff Gette</t>
  </si>
  <si>
    <t>A.J. Chapman</t>
  </si>
  <si>
    <t>Everett Coraor</t>
  </si>
  <si>
    <t>C-1 Cadet</t>
  </si>
  <si>
    <t>Jamie Purdum</t>
  </si>
  <si>
    <t>C-1 Cadet W.</t>
  </si>
  <si>
    <t>Casey/Devon Eichfeld</t>
  </si>
  <si>
    <t>Dan/Joey Warner</t>
  </si>
  <si>
    <t>C-2 Junior</t>
  </si>
  <si>
    <t>Aron/Everett Coraor</t>
  </si>
  <si>
    <t>C-2 Cadet</t>
  </si>
  <si>
    <t>R. Kunes/D. Warner</t>
  </si>
  <si>
    <t>Kaja/John Coraor</t>
  </si>
  <si>
    <t>C-2 Jr/Sr.</t>
  </si>
  <si>
    <t>Juli/John Coraor</t>
  </si>
  <si>
    <t>OC-1 Men</t>
  </si>
  <si>
    <t>Jeff Hovis</t>
  </si>
  <si>
    <t>OC-1 Masters</t>
  </si>
  <si>
    <t>Steve Swope</t>
  </si>
  <si>
    <t>Sandy Powell</t>
  </si>
  <si>
    <t>OC-1 Women</t>
  </si>
  <si>
    <t>Eileen Burns</t>
  </si>
  <si>
    <t>OC-1 Junior</t>
  </si>
  <si>
    <t>Julia/Ed Rogers</t>
  </si>
  <si>
    <t>OC-2 Jr./Sr.</t>
  </si>
  <si>
    <t>Molly/Ed Rogers</t>
  </si>
  <si>
    <t>DNF</t>
  </si>
  <si>
    <t>Sandy/Jim Powell</t>
  </si>
  <si>
    <t>OC-2 Mixed</t>
  </si>
  <si>
    <t>Robert/Tom Womble</t>
  </si>
  <si>
    <t>K-2</t>
  </si>
  <si>
    <t>K-1 Men</t>
  </si>
  <si>
    <t xml:space="preserve">Tom Womble </t>
  </si>
  <si>
    <t>Dave Kurtz</t>
  </si>
  <si>
    <t>K-1 Master</t>
  </si>
  <si>
    <t>Jim Powell</t>
  </si>
  <si>
    <t>Rod Thomas</t>
  </si>
  <si>
    <t>K-1 men Jr.</t>
  </si>
  <si>
    <t>Chris Aikins</t>
  </si>
  <si>
    <t>Phillip Wigfield</t>
  </si>
  <si>
    <t>Joey Warner</t>
  </si>
  <si>
    <t>K-1 W. Cadet</t>
  </si>
  <si>
    <t>Katie Purnell</t>
  </si>
  <si>
    <t>Juli Coraor</t>
  </si>
  <si>
    <t>Kaja Coraor</t>
  </si>
  <si>
    <t>Theresa Eirmann</t>
  </si>
  <si>
    <t>K-1 W. Masters</t>
  </si>
  <si>
    <t>Lorella Thomas</t>
  </si>
  <si>
    <t>K-1 women</t>
  </si>
  <si>
    <t>Rachel Thomas</t>
  </si>
  <si>
    <t>K-1 Cadet</t>
  </si>
  <si>
    <t>Devon Eichfeld</t>
  </si>
  <si>
    <t>Ryan Kunes</t>
  </si>
  <si>
    <t>Danny Warner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</si>
</sst>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i/>
      <u val="single"/>
      <sz val="36"/>
      <name val="Lucida Handwriting"/>
      <family val="4"/>
    </font>
    <font>
      <b/>
      <sz val="20"/>
      <name val="Arial"/>
      <family val="2"/>
    </font>
    <font>
      <b/>
      <i/>
      <u val="single"/>
      <sz val="26"/>
      <name val="Lucida Handwriting"/>
      <family val="4"/>
    </font>
    <font>
      <sz val="26"/>
      <name val="Arial"/>
      <family val="0"/>
    </font>
    <font>
      <b/>
      <i/>
      <u val="single"/>
      <sz val="12"/>
      <name val="Lucida Handwriting"/>
      <family val="4"/>
    </font>
    <font>
      <sz val="12"/>
      <name val="Arial"/>
      <family val="0"/>
    </font>
    <font>
      <b/>
      <i/>
      <u val="single"/>
      <sz val="20"/>
      <name val="Lucida Handwriting"/>
      <family val="4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7" fillId="3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right"/>
    </xf>
    <xf numFmtId="0" fontId="11" fillId="0" borderId="7" xfId="0" applyFont="1" applyBorder="1" applyAlignment="1" applyProtection="1">
      <alignment/>
      <protection/>
    </xf>
    <xf numFmtId="0" fontId="11" fillId="0" borderId="3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9" fillId="3" borderId="2" xfId="0" applyFont="1" applyFill="1" applyBorder="1" applyAlignment="1">
      <alignment horizontal="center"/>
    </xf>
    <xf numFmtId="1" fontId="11" fillId="0" borderId="7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0" fillId="0" borderId="7" xfId="0" applyFont="1" applyBorder="1" applyAlignment="1" applyProtection="1">
      <alignment/>
      <protection/>
    </xf>
    <xf numFmtId="0" fontId="10" fillId="0" borderId="9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50" zoomScaleNormal="50" workbookViewId="0" topLeftCell="A1">
      <pane ySplit="4" topLeftCell="BM60" activePane="bottomLeft" state="frozen"/>
      <selection pane="topLeft" activeCell="A1" sqref="A1"/>
      <selection pane="bottomLeft" activeCell="E81" sqref="E81"/>
    </sheetView>
  </sheetViews>
  <sheetFormatPr defaultColWidth="9.140625" defaultRowHeight="12.75"/>
  <cols>
    <col min="1" max="1" width="34.7109375" style="0" customWidth="1"/>
    <col min="2" max="2" width="8.7109375" style="0" customWidth="1"/>
    <col min="3" max="3" width="25.57421875" style="0" customWidth="1"/>
    <col min="4" max="4" width="10.140625" style="0" customWidth="1"/>
    <col min="5" max="5" width="10.8515625" style="0" customWidth="1"/>
    <col min="6" max="6" width="17.00390625" style="0" customWidth="1"/>
    <col min="7" max="7" width="16.57421875" style="0" customWidth="1"/>
    <col min="8" max="8" width="17.57421875" style="0" customWidth="1"/>
    <col min="9" max="9" width="8.28125" style="0" customWidth="1"/>
    <col min="10" max="10" width="8.421875" style="0" customWidth="1"/>
    <col min="11" max="11" width="16.140625" style="0" bestFit="1" customWidth="1"/>
    <col min="12" max="12" width="16.57421875" style="0" bestFit="1" customWidth="1"/>
    <col min="13" max="13" width="17.00390625" style="0" customWidth="1"/>
    <col min="14" max="14" width="21.8515625" style="0" customWidth="1"/>
  </cols>
  <sheetData>
    <row r="1" spans="1:15" s="2" customFormat="1" ht="59.25" customHeight="1" thickBot="1">
      <c r="A1" s="56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10"/>
    </row>
    <row r="2" spans="1:15" s="4" customFormat="1" ht="39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9"/>
    </row>
    <row r="3" spans="1:15" s="5" customFormat="1" ht="27.75" customHeight="1">
      <c r="A3" s="8"/>
      <c r="B3" s="8"/>
      <c r="C3" s="8"/>
      <c r="D3" s="62" t="s">
        <v>11</v>
      </c>
      <c r="E3" s="63"/>
      <c r="F3" s="63"/>
      <c r="G3" s="63"/>
      <c r="H3" s="64"/>
      <c r="I3" s="62" t="s">
        <v>12</v>
      </c>
      <c r="J3" s="63"/>
      <c r="K3" s="63"/>
      <c r="L3" s="63"/>
      <c r="M3" s="64"/>
      <c r="N3" s="39" t="s">
        <v>13</v>
      </c>
      <c r="O3" s="11"/>
    </row>
    <row r="4" spans="1:15" ht="30" customHeight="1">
      <c r="A4" s="6" t="s">
        <v>0</v>
      </c>
      <c r="B4" s="7" t="s">
        <v>1</v>
      </c>
      <c r="C4" s="7" t="s">
        <v>2</v>
      </c>
      <c r="D4" s="7" t="s">
        <v>8</v>
      </c>
      <c r="E4" s="7"/>
      <c r="F4" s="7" t="s">
        <v>7</v>
      </c>
      <c r="G4" s="7" t="s">
        <v>5</v>
      </c>
      <c r="H4" s="7" t="s">
        <v>14</v>
      </c>
      <c r="I4" s="59" t="s">
        <v>8</v>
      </c>
      <c r="J4" s="59"/>
      <c r="K4" s="7" t="s">
        <v>3</v>
      </c>
      <c r="L4" s="7" t="s">
        <v>6</v>
      </c>
      <c r="M4" s="7" t="s">
        <v>10</v>
      </c>
      <c r="N4" s="3" t="s">
        <v>4</v>
      </c>
      <c r="O4" s="12"/>
    </row>
    <row r="5" spans="1:15" ht="30" customHeight="1" thickBot="1">
      <c r="A5" s="13" t="s">
        <v>15</v>
      </c>
      <c r="B5" s="14">
        <v>4</v>
      </c>
      <c r="C5" s="14" t="s">
        <v>17</v>
      </c>
      <c r="D5" s="15"/>
      <c r="E5" s="40"/>
      <c r="F5" s="48">
        <v>98.66</v>
      </c>
      <c r="G5" s="17">
        <v>0</v>
      </c>
      <c r="H5" s="23">
        <f aca="true" t="shared" si="0" ref="H5:H50">F5+G5</f>
        <v>98.66</v>
      </c>
      <c r="I5" s="18"/>
      <c r="J5" s="19"/>
      <c r="K5" s="19">
        <v>99.4</v>
      </c>
      <c r="L5" s="17">
        <v>0</v>
      </c>
      <c r="M5" s="20">
        <f>K5+L5</f>
        <v>99.4</v>
      </c>
      <c r="N5" s="17">
        <f>H5+M5</f>
        <v>198.06</v>
      </c>
      <c r="O5" s="26">
        <v>1</v>
      </c>
    </row>
    <row r="6" spans="1:15" ht="30" customHeight="1">
      <c r="A6" s="21" t="s">
        <v>16</v>
      </c>
      <c r="B6" s="22">
        <v>3</v>
      </c>
      <c r="C6" s="22" t="s">
        <v>17</v>
      </c>
      <c r="D6" s="23"/>
      <c r="E6" s="24"/>
      <c r="F6" s="19">
        <v>100.15</v>
      </c>
      <c r="G6" s="25">
        <v>0</v>
      </c>
      <c r="H6" s="49">
        <f t="shared" si="0"/>
        <v>100.15</v>
      </c>
      <c r="I6" s="23"/>
      <c r="J6" s="24"/>
      <c r="K6" s="24">
        <v>101</v>
      </c>
      <c r="L6" s="25">
        <v>2</v>
      </c>
      <c r="M6" s="17">
        <f>K6+L6</f>
        <v>103</v>
      </c>
      <c r="N6" s="25">
        <f aca="true" t="shared" si="1" ref="N6:N50">H6+M6</f>
        <v>203.15</v>
      </c>
      <c r="O6" s="26">
        <v>2</v>
      </c>
    </row>
    <row r="7" spans="1:15" ht="30" customHeight="1">
      <c r="A7" s="21" t="s">
        <v>18</v>
      </c>
      <c r="B7" s="22">
        <v>2</v>
      </c>
      <c r="C7" s="22" t="s">
        <v>17</v>
      </c>
      <c r="D7" s="23"/>
      <c r="E7" s="24"/>
      <c r="F7" s="19">
        <v>119.09</v>
      </c>
      <c r="G7" s="25">
        <v>0</v>
      </c>
      <c r="H7" s="49">
        <f t="shared" si="0"/>
        <v>119.09</v>
      </c>
      <c r="I7" s="23"/>
      <c r="J7" s="24"/>
      <c r="K7" s="24">
        <v>121.28</v>
      </c>
      <c r="L7" s="25">
        <v>2</v>
      </c>
      <c r="M7" s="25">
        <f aca="true" t="shared" si="2" ref="M7:M50">K7+L7</f>
        <v>123.28</v>
      </c>
      <c r="N7" s="25">
        <f t="shared" si="1"/>
        <v>242.37</v>
      </c>
      <c r="O7" s="26">
        <v>3</v>
      </c>
    </row>
    <row r="8" spans="1:15" ht="30" customHeight="1">
      <c r="A8" s="21"/>
      <c r="B8" s="22"/>
      <c r="C8" s="22"/>
      <c r="D8" s="23"/>
      <c r="E8" s="24"/>
      <c r="F8" s="19"/>
      <c r="G8" s="25"/>
      <c r="H8" s="23"/>
      <c r="I8" s="23"/>
      <c r="J8" s="24"/>
      <c r="K8" s="24"/>
      <c r="L8" s="25"/>
      <c r="M8" s="25"/>
      <c r="N8" s="25"/>
      <c r="O8" s="26"/>
    </row>
    <row r="9" spans="1:15" ht="30" customHeight="1">
      <c r="A9" s="21" t="s">
        <v>19</v>
      </c>
      <c r="B9" s="26">
        <v>7</v>
      </c>
      <c r="C9" s="22" t="s">
        <v>20</v>
      </c>
      <c r="D9" s="23"/>
      <c r="E9" s="24"/>
      <c r="F9" s="19">
        <v>108.18</v>
      </c>
      <c r="G9" s="25">
        <v>2</v>
      </c>
      <c r="H9" s="23">
        <f t="shared" si="0"/>
        <v>110.18</v>
      </c>
      <c r="I9" s="23"/>
      <c r="J9" s="24"/>
      <c r="K9" s="24">
        <v>109.13</v>
      </c>
      <c r="L9" s="25">
        <v>0</v>
      </c>
      <c r="M9" s="50">
        <f t="shared" si="2"/>
        <v>109.13</v>
      </c>
      <c r="N9" s="25">
        <f t="shared" si="1"/>
        <v>219.31</v>
      </c>
      <c r="O9" s="26">
        <v>1</v>
      </c>
    </row>
    <row r="10" spans="1:15" ht="30" customHeight="1">
      <c r="A10" s="21" t="s">
        <v>21</v>
      </c>
      <c r="B10" s="22">
        <v>8</v>
      </c>
      <c r="C10" s="22" t="s">
        <v>20</v>
      </c>
      <c r="D10" s="23"/>
      <c r="E10" s="24"/>
      <c r="F10" s="19">
        <v>114.85</v>
      </c>
      <c r="G10" s="25">
        <v>4</v>
      </c>
      <c r="H10" s="23">
        <f t="shared" si="0"/>
        <v>118.85</v>
      </c>
      <c r="I10" s="23"/>
      <c r="J10" s="24"/>
      <c r="K10" s="24">
        <v>114.91</v>
      </c>
      <c r="L10" s="25">
        <v>0</v>
      </c>
      <c r="M10" s="50">
        <f t="shared" si="2"/>
        <v>114.91</v>
      </c>
      <c r="N10" s="25">
        <f t="shared" si="1"/>
        <v>233.76</v>
      </c>
      <c r="O10" s="26">
        <v>2</v>
      </c>
    </row>
    <row r="11" spans="1:15" ht="30" customHeight="1">
      <c r="A11" s="21" t="s">
        <v>22</v>
      </c>
      <c r="B11" s="22">
        <v>6</v>
      </c>
      <c r="C11" s="22" t="s">
        <v>20</v>
      </c>
      <c r="D11" s="23"/>
      <c r="E11" s="24"/>
      <c r="F11" s="19">
        <v>114.25</v>
      </c>
      <c r="G11" s="25">
        <v>2</v>
      </c>
      <c r="H11" s="49">
        <f t="shared" si="0"/>
        <v>116.25</v>
      </c>
      <c r="I11" s="23"/>
      <c r="J11" s="24"/>
      <c r="K11" s="24">
        <v>114.53</v>
      </c>
      <c r="L11" s="25">
        <v>2</v>
      </c>
      <c r="M11" s="25">
        <f t="shared" si="2"/>
        <v>116.53</v>
      </c>
      <c r="N11" s="25">
        <f t="shared" si="1"/>
        <v>232.78</v>
      </c>
      <c r="O11" s="26">
        <v>3</v>
      </c>
    </row>
    <row r="12" spans="1:15" ht="30" customHeight="1">
      <c r="A12" s="21"/>
      <c r="B12" s="22"/>
      <c r="C12" s="22"/>
      <c r="D12" s="23"/>
      <c r="E12" s="24"/>
      <c r="F12" s="19"/>
      <c r="G12" s="25"/>
      <c r="H12" s="23"/>
      <c r="I12" s="23"/>
      <c r="J12" s="24"/>
      <c r="K12" s="24"/>
      <c r="L12" s="25"/>
      <c r="M12" s="25"/>
      <c r="N12" s="25"/>
      <c r="O12" s="26"/>
    </row>
    <row r="13" spans="1:15" ht="30" customHeight="1">
      <c r="A13" s="21" t="s">
        <v>23</v>
      </c>
      <c r="B13" s="22">
        <v>11</v>
      </c>
      <c r="C13" s="22" t="s">
        <v>24</v>
      </c>
      <c r="D13" s="23"/>
      <c r="E13" s="24"/>
      <c r="F13" s="19">
        <v>138.5</v>
      </c>
      <c r="G13" s="25">
        <v>2</v>
      </c>
      <c r="H13" s="23">
        <f t="shared" si="0"/>
        <v>140.5</v>
      </c>
      <c r="I13" s="23"/>
      <c r="J13" s="24"/>
      <c r="K13" s="24">
        <v>139.47</v>
      </c>
      <c r="L13" s="25">
        <v>0</v>
      </c>
      <c r="M13" s="50">
        <f t="shared" si="2"/>
        <v>139.47</v>
      </c>
      <c r="N13" s="25">
        <f t="shared" si="1"/>
        <v>279.97</v>
      </c>
      <c r="O13" s="26">
        <v>1</v>
      </c>
    </row>
    <row r="14" spans="1:15" ht="30" customHeight="1">
      <c r="A14" s="21"/>
      <c r="B14" s="22"/>
      <c r="C14" s="22"/>
      <c r="D14" s="23"/>
      <c r="E14" s="24"/>
      <c r="F14" s="19"/>
      <c r="G14" s="25"/>
      <c r="H14" s="23"/>
      <c r="I14" s="23"/>
      <c r="J14" s="24"/>
      <c r="K14" s="24"/>
      <c r="L14" s="25"/>
      <c r="M14" s="25"/>
      <c r="N14" s="25"/>
      <c r="O14" s="26"/>
    </row>
    <row r="15" spans="1:15" ht="30" customHeight="1">
      <c r="A15" s="21" t="s">
        <v>25</v>
      </c>
      <c r="B15" s="22">
        <v>13</v>
      </c>
      <c r="C15" s="22" t="s">
        <v>26</v>
      </c>
      <c r="D15" s="23"/>
      <c r="E15" s="24"/>
      <c r="F15" s="19">
        <v>148.37</v>
      </c>
      <c r="G15" s="25">
        <v>54</v>
      </c>
      <c r="H15" s="23">
        <f t="shared" si="0"/>
        <v>202.37</v>
      </c>
      <c r="I15" s="23"/>
      <c r="J15" s="24"/>
      <c r="K15" s="24">
        <v>153</v>
      </c>
      <c r="L15" s="25">
        <v>4</v>
      </c>
      <c r="M15" s="50">
        <f t="shared" si="2"/>
        <v>157</v>
      </c>
      <c r="N15" s="25">
        <f t="shared" si="1"/>
        <v>359.37</v>
      </c>
      <c r="O15" s="26">
        <v>1</v>
      </c>
    </row>
    <row r="16" spans="1:15" ht="30" customHeight="1">
      <c r="A16" s="27"/>
      <c r="B16" s="14"/>
      <c r="C16" s="28"/>
      <c r="D16" s="29"/>
      <c r="E16" s="41"/>
      <c r="F16" s="24"/>
      <c r="G16" s="25"/>
      <c r="H16" s="23"/>
      <c r="I16" s="23"/>
      <c r="J16" s="30"/>
      <c r="K16" s="25"/>
      <c r="L16" s="24"/>
      <c r="M16" s="25"/>
      <c r="N16" s="25"/>
      <c r="O16" s="26"/>
    </row>
    <row r="17" spans="1:15" ht="30" customHeight="1">
      <c r="A17" s="31" t="s">
        <v>27</v>
      </c>
      <c r="B17" s="22">
        <v>15</v>
      </c>
      <c r="C17" s="29" t="s">
        <v>29</v>
      </c>
      <c r="D17" s="29"/>
      <c r="E17" s="41"/>
      <c r="F17" s="24">
        <v>122.31</v>
      </c>
      <c r="G17" s="25">
        <v>2</v>
      </c>
      <c r="H17" s="23">
        <f t="shared" si="0"/>
        <v>124.31</v>
      </c>
      <c r="I17" s="23"/>
      <c r="J17" s="24"/>
      <c r="K17" s="24">
        <v>124.19</v>
      </c>
      <c r="L17" s="25">
        <v>0</v>
      </c>
      <c r="M17" s="50">
        <f t="shared" si="2"/>
        <v>124.19</v>
      </c>
      <c r="N17" s="25">
        <f t="shared" si="1"/>
        <v>248.5</v>
      </c>
      <c r="O17" s="26">
        <v>1</v>
      </c>
    </row>
    <row r="18" spans="1:15" ht="30" customHeight="1">
      <c r="A18" s="31" t="s">
        <v>28</v>
      </c>
      <c r="B18" s="22">
        <v>16</v>
      </c>
      <c r="C18" s="29" t="s">
        <v>29</v>
      </c>
      <c r="D18" s="29"/>
      <c r="E18" s="41"/>
      <c r="F18" s="24">
        <v>140.82</v>
      </c>
      <c r="G18" s="25">
        <v>8</v>
      </c>
      <c r="H18" s="23">
        <f t="shared" si="0"/>
        <v>148.82</v>
      </c>
      <c r="I18" s="23"/>
      <c r="J18" s="24"/>
      <c r="K18" s="24">
        <v>138.9</v>
      </c>
      <c r="L18" s="25">
        <v>4</v>
      </c>
      <c r="M18" s="50">
        <f t="shared" si="2"/>
        <v>142.9</v>
      </c>
      <c r="N18" s="25">
        <f t="shared" si="1"/>
        <v>291.72</v>
      </c>
      <c r="O18" s="26">
        <v>2</v>
      </c>
    </row>
    <row r="19" spans="1:15" ht="30" customHeight="1">
      <c r="A19" s="31"/>
      <c r="B19" s="22"/>
      <c r="C19" s="29"/>
      <c r="D19" s="29"/>
      <c r="E19" s="41"/>
      <c r="F19" s="24"/>
      <c r="G19" s="25"/>
      <c r="H19" s="23"/>
      <c r="I19" s="23"/>
      <c r="J19" s="24"/>
      <c r="K19" s="24"/>
      <c r="L19" s="25"/>
      <c r="M19" s="25"/>
      <c r="N19" s="25"/>
      <c r="O19" s="26"/>
    </row>
    <row r="20" spans="1:15" ht="30" customHeight="1">
      <c r="A20" s="31" t="s">
        <v>30</v>
      </c>
      <c r="B20" s="22">
        <v>18</v>
      </c>
      <c r="C20" s="29" t="s">
        <v>31</v>
      </c>
      <c r="D20" s="29"/>
      <c r="E20" s="32"/>
      <c r="F20" s="24">
        <v>168.01</v>
      </c>
      <c r="G20" s="25">
        <v>4</v>
      </c>
      <c r="H20" s="49">
        <f t="shared" si="0"/>
        <v>172.01</v>
      </c>
      <c r="I20" s="23"/>
      <c r="J20" s="24"/>
      <c r="K20" s="24">
        <v>172.91</v>
      </c>
      <c r="L20" s="25">
        <v>4</v>
      </c>
      <c r="M20" s="25">
        <f t="shared" si="2"/>
        <v>176.91</v>
      </c>
      <c r="N20" s="25">
        <f t="shared" si="1"/>
        <v>348.91999999999996</v>
      </c>
      <c r="O20" s="26">
        <v>1</v>
      </c>
    </row>
    <row r="21" spans="1:15" ht="30" customHeight="1">
      <c r="A21" s="31" t="s">
        <v>32</v>
      </c>
      <c r="B21" s="22">
        <v>19</v>
      </c>
      <c r="C21" s="29" t="s">
        <v>31</v>
      </c>
      <c r="D21" s="29"/>
      <c r="E21" s="32"/>
      <c r="F21" s="24">
        <v>141.1</v>
      </c>
      <c r="G21" s="25">
        <v>66</v>
      </c>
      <c r="H21" s="23">
        <f>F21+G21</f>
        <v>207.1</v>
      </c>
      <c r="I21" s="23"/>
      <c r="J21" s="24"/>
      <c r="K21" s="24">
        <v>165.65</v>
      </c>
      <c r="L21" s="25">
        <v>18</v>
      </c>
      <c r="M21" s="50">
        <f t="shared" si="2"/>
        <v>183.65</v>
      </c>
      <c r="N21" s="25">
        <f t="shared" si="1"/>
        <v>390.75</v>
      </c>
      <c r="O21" s="26">
        <v>2</v>
      </c>
    </row>
    <row r="22" spans="1:15" ht="30.75" customHeight="1">
      <c r="A22" s="33"/>
      <c r="B22" s="34"/>
      <c r="C22" s="34"/>
      <c r="D22" s="29"/>
      <c r="E22" s="32"/>
      <c r="F22" s="24"/>
      <c r="G22" s="25"/>
      <c r="H22" s="23"/>
      <c r="I22" s="23"/>
      <c r="J22" s="24"/>
      <c r="K22" s="24"/>
      <c r="L22" s="25"/>
      <c r="M22" s="25"/>
      <c r="N22" s="25"/>
      <c r="O22" s="26"/>
    </row>
    <row r="23" spans="1:15" s="1" customFormat="1" ht="33.75" customHeight="1">
      <c r="A23" s="21" t="s">
        <v>33</v>
      </c>
      <c r="B23" s="25">
        <v>22</v>
      </c>
      <c r="C23" s="25" t="s">
        <v>34</v>
      </c>
      <c r="D23" s="23"/>
      <c r="E23" s="32"/>
      <c r="F23" s="24">
        <v>147.12</v>
      </c>
      <c r="G23" s="25">
        <v>0</v>
      </c>
      <c r="H23" s="23">
        <f t="shared" si="0"/>
        <v>147.12</v>
      </c>
      <c r="I23" s="23"/>
      <c r="J23" s="24"/>
      <c r="K23" s="24">
        <v>140.44</v>
      </c>
      <c r="L23" s="25">
        <v>0</v>
      </c>
      <c r="M23" s="50">
        <f t="shared" si="2"/>
        <v>140.44</v>
      </c>
      <c r="N23" s="25">
        <f t="shared" si="1"/>
        <v>287.56</v>
      </c>
      <c r="O23" s="26">
        <v>1</v>
      </c>
    </row>
    <row r="24" spans="1:15" s="1" customFormat="1" ht="30" customHeight="1">
      <c r="A24" s="21" t="s">
        <v>35</v>
      </c>
      <c r="B24" s="25">
        <v>21</v>
      </c>
      <c r="C24" s="25" t="s">
        <v>34</v>
      </c>
      <c r="D24" s="23"/>
      <c r="E24" s="32"/>
      <c r="F24" s="24">
        <v>147.13</v>
      </c>
      <c r="G24" s="24">
        <v>0</v>
      </c>
      <c r="H24" s="49">
        <f t="shared" si="0"/>
        <v>147.13</v>
      </c>
      <c r="I24" s="23"/>
      <c r="J24" s="24"/>
      <c r="K24" s="24">
        <v>152.03</v>
      </c>
      <c r="L24" s="25">
        <v>4</v>
      </c>
      <c r="M24" s="25">
        <f t="shared" si="2"/>
        <v>156.03</v>
      </c>
      <c r="N24" s="25">
        <f t="shared" si="1"/>
        <v>303.15999999999997</v>
      </c>
      <c r="O24" s="26">
        <v>2</v>
      </c>
    </row>
    <row r="25" spans="1:15" s="1" customFormat="1" ht="30" customHeight="1">
      <c r="A25" s="21"/>
      <c r="B25" s="25"/>
      <c r="C25" s="25"/>
      <c r="D25" s="23"/>
      <c r="E25" s="32"/>
      <c r="F25" s="24"/>
      <c r="G25" s="25"/>
      <c r="H25" s="23"/>
      <c r="I25" s="23"/>
      <c r="J25" s="24"/>
      <c r="K25" s="24"/>
      <c r="L25" s="25"/>
      <c r="M25" s="25"/>
      <c r="N25" s="25"/>
      <c r="O25" s="26"/>
    </row>
    <row r="26" spans="1:15" s="1" customFormat="1" ht="30" customHeight="1">
      <c r="A26" s="21" t="s">
        <v>19</v>
      </c>
      <c r="B26" s="25">
        <v>24</v>
      </c>
      <c r="C26" s="25" t="s">
        <v>36</v>
      </c>
      <c r="D26" s="23"/>
      <c r="E26" s="32"/>
      <c r="F26" s="24">
        <v>135.68</v>
      </c>
      <c r="G26" s="25">
        <v>0</v>
      </c>
      <c r="H26" s="49">
        <f t="shared" si="0"/>
        <v>135.68</v>
      </c>
      <c r="I26" s="23"/>
      <c r="J26" s="24"/>
      <c r="K26" s="24">
        <v>130.28</v>
      </c>
      <c r="L26" s="25">
        <v>50</v>
      </c>
      <c r="M26" s="25">
        <f t="shared" si="2"/>
        <v>180.28</v>
      </c>
      <c r="N26" s="25">
        <f t="shared" si="1"/>
        <v>315.96000000000004</v>
      </c>
      <c r="O26" s="26">
        <v>1</v>
      </c>
    </row>
    <row r="27" spans="1:15" s="1" customFormat="1" ht="30" customHeight="1">
      <c r="A27" s="21"/>
      <c r="B27" s="25"/>
      <c r="C27" s="25"/>
      <c r="D27" s="23"/>
      <c r="E27" s="32"/>
      <c r="F27" s="24"/>
      <c r="G27" s="25"/>
      <c r="H27" s="23"/>
      <c r="I27" s="23"/>
      <c r="J27" s="24"/>
      <c r="K27" s="24"/>
      <c r="L27" s="25"/>
      <c r="M27" s="25"/>
      <c r="N27" s="25"/>
      <c r="O27" s="26"/>
    </row>
    <row r="28" spans="1:15" s="1" customFormat="1" ht="30" customHeight="1">
      <c r="A28" s="21" t="s">
        <v>37</v>
      </c>
      <c r="B28" s="25">
        <v>26</v>
      </c>
      <c r="C28" s="25" t="s">
        <v>38</v>
      </c>
      <c r="D28" s="23"/>
      <c r="E28" s="32"/>
      <c r="F28" s="24">
        <v>177.3</v>
      </c>
      <c r="G28" s="25">
        <v>20</v>
      </c>
      <c r="H28" s="49">
        <f t="shared" si="0"/>
        <v>197.3</v>
      </c>
      <c r="I28" s="23"/>
      <c r="J28" s="24"/>
      <c r="K28" s="24">
        <v>183.47</v>
      </c>
      <c r="L28" s="25">
        <v>30</v>
      </c>
      <c r="M28" s="25">
        <f t="shared" si="2"/>
        <v>213.47</v>
      </c>
      <c r="N28" s="25">
        <f t="shared" si="1"/>
        <v>410.77</v>
      </c>
      <c r="O28" s="26">
        <v>1</v>
      </c>
    </row>
    <row r="29" spans="1:15" s="1" customFormat="1" ht="30" customHeight="1">
      <c r="A29" s="21" t="s">
        <v>39</v>
      </c>
      <c r="B29" s="25">
        <v>25</v>
      </c>
      <c r="C29" s="25" t="s">
        <v>38</v>
      </c>
      <c r="D29" s="23"/>
      <c r="E29" s="32"/>
      <c r="F29" s="24">
        <v>161.59</v>
      </c>
      <c r="G29" s="25">
        <v>140</v>
      </c>
      <c r="H29" s="23">
        <f t="shared" si="0"/>
        <v>301.59000000000003</v>
      </c>
      <c r="I29" s="23"/>
      <c r="J29" s="24"/>
      <c r="K29" s="24">
        <v>210.69</v>
      </c>
      <c r="L29" s="25">
        <v>60</v>
      </c>
      <c r="M29" s="50">
        <f t="shared" si="2"/>
        <v>270.69</v>
      </c>
      <c r="N29" s="25">
        <f t="shared" si="1"/>
        <v>572.28</v>
      </c>
      <c r="O29" s="26">
        <v>2</v>
      </c>
    </row>
    <row r="30" spans="1:15" s="1" customFormat="1" ht="30" customHeight="1">
      <c r="A30" s="21"/>
      <c r="B30" s="25"/>
      <c r="C30" s="25"/>
      <c r="D30" s="23"/>
      <c r="E30" s="32"/>
      <c r="F30" s="24"/>
      <c r="G30" s="25"/>
      <c r="H30" s="23"/>
      <c r="I30" s="23"/>
      <c r="J30" s="24"/>
      <c r="K30" s="24"/>
      <c r="L30" s="25"/>
      <c r="M30" s="25"/>
      <c r="N30" s="25"/>
      <c r="O30" s="26"/>
    </row>
    <row r="31" spans="1:15" s="1" customFormat="1" ht="30" customHeight="1">
      <c r="A31" s="21" t="s">
        <v>40</v>
      </c>
      <c r="B31" s="25">
        <v>28</v>
      </c>
      <c r="C31" s="25" t="s">
        <v>41</v>
      </c>
      <c r="D31" s="23"/>
      <c r="E31" s="32"/>
      <c r="F31" s="24">
        <v>187.87</v>
      </c>
      <c r="G31" s="25">
        <v>0</v>
      </c>
      <c r="H31" s="49">
        <f t="shared" si="0"/>
        <v>187.87</v>
      </c>
      <c r="I31" s="23"/>
      <c r="J31" s="24"/>
      <c r="K31" s="24">
        <v>189.72</v>
      </c>
      <c r="L31" s="25">
        <v>0</v>
      </c>
      <c r="M31" s="25">
        <f t="shared" si="2"/>
        <v>189.72</v>
      </c>
      <c r="N31" s="25">
        <f t="shared" si="1"/>
        <v>377.59000000000003</v>
      </c>
      <c r="O31" s="26">
        <v>1</v>
      </c>
    </row>
    <row r="32" spans="1:15" s="1" customFormat="1" ht="30" customHeight="1">
      <c r="A32" s="21" t="s">
        <v>42</v>
      </c>
      <c r="B32" s="25">
        <v>29</v>
      </c>
      <c r="C32" s="25" t="s">
        <v>41</v>
      </c>
      <c r="D32" s="23"/>
      <c r="E32" s="32"/>
      <c r="F32" s="24">
        <v>233.21</v>
      </c>
      <c r="G32" s="25">
        <v>10</v>
      </c>
      <c r="H32" s="49">
        <f t="shared" si="0"/>
        <v>243.21</v>
      </c>
      <c r="I32" s="23"/>
      <c r="J32" s="24"/>
      <c r="K32" s="24">
        <v>244.88</v>
      </c>
      <c r="L32" s="25">
        <v>20</v>
      </c>
      <c r="M32" s="25">
        <f t="shared" si="2"/>
        <v>264.88</v>
      </c>
      <c r="N32" s="25">
        <f t="shared" si="1"/>
        <v>508.09000000000003</v>
      </c>
      <c r="O32" s="26">
        <v>2</v>
      </c>
    </row>
    <row r="33" spans="1:15" s="1" customFormat="1" ht="30" customHeight="1">
      <c r="A33" s="21"/>
      <c r="B33" s="25"/>
      <c r="C33" s="25"/>
      <c r="D33" s="23"/>
      <c r="E33" s="32"/>
      <c r="F33" s="24"/>
      <c r="G33" s="25"/>
      <c r="H33" s="23"/>
      <c r="I33" s="23"/>
      <c r="J33" s="24"/>
      <c r="K33" s="24"/>
      <c r="L33" s="25"/>
      <c r="M33" s="25"/>
      <c r="N33" s="25"/>
      <c r="O33" s="26"/>
    </row>
    <row r="34" spans="1:15" s="1" customFormat="1" ht="30" customHeight="1">
      <c r="A34" s="21" t="s">
        <v>21</v>
      </c>
      <c r="B34" s="25">
        <v>31</v>
      </c>
      <c r="C34" s="25" t="s">
        <v>43</v>
      </c>
      <c r="D34" s="23"/>
      <c r="E34" s="32"/>
      <c r="F34" s="24">
        <v>148.44</v>
      </c>
      <c r="G34" s="25">
        <v>20</v>
      </c>
      <c r="H34" s="23">
        <f t="shared" si="0"/>
        <v>168.44</v>
      </c>
      <c r="I34" s="23"/>
      <c r="J34" s="30"/>
      <c r="K34" s="25">
        <v>145.69</v>
      </c>
      <c r="L34" s="25">
        <v>0</v>
      </c>
      <c r="M34" s="50">
        <f t="shared" si="2"/>
        <v>145.69</v>
      </c>
      <c r="N34" s="25">
        <f t="shared" si="1"/>
        <v>314.13</v>
      </c>
      <c r="O34" s="26">
        <v>1</v>
      </c>
    </row>
    <row r="35" spans="1:15" s="1" customFormat="1" ht="30" customHeight="1">
      <c r="A35" s="21"/>
      <c r="B35" s="25"/>
      <c r="C35" s="25"/>
      <c r="D35" s="23"/>
      <c r="E35" s="32"/>
      <c r="F35" s="24"/>
      <c r="G35" s="25"/>
      <c r="H35" s="23"/>
      <c r="I35" s="23"/>
      <c r="J35" s="24"/>
      <c r="K35" s="24"/>
      <c r="L35" s="25"/>
      <c r="M35" s="25"/>
      <c r="N35" s="25"/>
      <c r="O35" s="26"/>
    </row>
    <row r="36" spans="1:15" s="1" customFormat="1" ht="30" customHeight="1">
      <c r="A36" s="21" t="s">
        <v>44</v>
      </c>
      <c r="B36" s="25">
        <v>33</v>
      </c>
      <c r="C36" s="25" t="s">
        <v>45</v>
      </c>
      <c r="D36" s="23"/>
      <c r="E36" s="32"/>
      <c r="F36" s="24">
        <v>246.34</v>
      </c>
      <c r="G36" s="25">
        <v>70</v>
      </c>
      <c r="H36" s="49">
        <f t="shared" si="0"/>
        <v>316.34000000000003</v>
      </c>
      <c r="I36" s="23"/>
      <c r="J36" s="24"/>
      <c r="K36" s="24">
        <v>274.81</v>
      </c>
      <c r="L36" s="25">
        <v>60</v>
      </c>
      <c r="M36" s="25">
        <f t="shared" si="2"/>
        <v>334.81</v>
      </c>
      <c r="N36" s="25">
        <f t="shared" si="1"/>
        <v>651.1500000000001</v>
      </c>
      <c r="O36" s="26">
        <v>1</v>
      </c>
    </row>
    <row r="37" spans="1:15" s="1" customFormat="1" ht="30" customHeight="1">
      <c r="A37" s="21" t="s">
        <v>46</v>
      </c>
      <c r="B37" s="25">
        <v>34</v>
      </c>
      <c r="C37" s="25" t="s">
        <v>45</v>
      </c>
      <c r="D37" s="23"/>
      <c r="E37" s="32"/>
      <c r="F37" s="24" t="s">
        <v>47</v>
      </c>
      <c r="G37" s="25"/>
      <c r="H37" s="23" t="s">
        <v>47</v>
      </c>
      <c r="I37" s="23"/>
      <c r="J37" s="24"/>
      <c r="K37" s="24">
        <v>265.93</v>
      </c>
      <c r="L37" s="25">
        <v>100</v>
      </c>
      <c r="M37" s="50">
        <f t="shared" si="2"/>
        <v>365.93</v>
      </c>
      <c r="N37" s="25" t="s">
        <v>47</v>
      </c>
      <c r="O37" s="26">
        <v>2</v>
      </c>
    </row>
    <row r="38" spans="1:15" s="1" customFormat="1" ht="30" customHeight="1">
      <c r="A38" s="21"/>
      <c r="B38" s="25"/>
      <c r="C38" s="25"/>
      <c r="D38" s="23"/>
      <c r="E38" s="32"/>
      <c r="F38" s="24"/>
      <c r="G38" s="25"/>
      <c r="H38" s="23"/>
      <c r="I38" s="23"/>
      <c r="J38" s="24"/>
      <c r="K38" s="24"/>
      <c r="L38" s="25"/>
      <c r="M38" s="25"/>
      <c r="N38" s="25"/>
      <c r="O38" s="26"/>
    </row>
    <row r="39" spans="1:15" s="1" customFormat="1" ht="30" customHeight="1">
      <c r="A39" s="21" t="s">
        <v>48</v>
      </c>
      <c r="B39" s="25">
        <v>36</v>
      </c>
      <c r="C39" s="25" t="s">
        <v>49</v>
      </c>
      <c r="D39" s="23"/>
      <c r="E39" s="32"/>
      <c r="F39" s="24">
        <v>196.1</v>
      </c>
      <c r="G39" s="25">
        <v>10</v>
      </c>
      <c r="H39" s="49">
        <f t="shared" si="0"/>
        <v>206.1</v>
      </c>
      <c r="I39" s="23"/>
      <c r="J39" s="24"/>
      <c r="K39" s="24">
        <v>202.28</v>
      </c>
      <c r="L39" s="25">
        <v>10</v>
      </c>
      <c r="M39" s="25">
        <f t="shared" si="2"/>
        <v>212.28</v>
      </c>
      <c r="N39" s="25">
        <f t="shared" si="1"/>
        <v>418.38</v>
      </c>
      <c r="O39" s="26">
        <v>1</v>
      </c>
    </row>
    <row r="40" spans="1:15" s="1" customFormat="1" ht="30" customHeight="1">
      <c r="A40" s="21"/>
      <c r="B40" s="25"/>
      <c r="C40" s="25"/>
      <c r="D40" s="23"/>
      <c r="E40" s="35"/>
      <c r="F40" s="25"/>
      <c r="G40" s="25"/>
      <c r="H40" s="23"/>
      <c r="I40" s="23"/>
      <c r="J40" s="24"/>
      <c r="K40" s="24"/>
      <c r="L40" s="25"/>
      <c r="M40" s="25"/>
      <c r="N40" s="25"/>
      <c r="O40" s="26"/>
    </row>
    <row r="41" spans="1:15" s="1" customFormat="1" ht="30" customHeight="1">
      <c r="A41" s="21" t="s">
        <v>50</v>
      </c>
      <c r="B41" s="25">
        <v>38</v>
      </c>
      <c r="C41" s="25" t="s">
        <v>51</v>
      </c>
      <c r="D41" s="23"/>
      <c r="E41" s="32"/>
      <c r="F41" s="24">
        <v>203.69</v>
      </c>
      <c r="G41" s="25">
        <v>84</v>
      </c>
      <c r="H41" s="23">
        <f t="shared" si="0"/>
        <v>287.69</v>
      </c>
      <c r="I41" s="23"/>
      <c r="J41" s="24"/>
      <c r="K41" s="24">
        <v>231.23</v>
      </c>
      <c r="L41" s="25">
        <v>26</v>
      </c>
      <c r="M41" s="50">
        <f t="shared" si="2"/>
        <v>257.23</v>
      </c>
      <c r="N41" s="25">
        <f t="shared" si="1"/>
        <v>544.9200000000001</v>
      </c>
      <c r="O41" s="26">
        <v>1</v>
      </c>
    </row>
    <row r="42" spans="1:15" s="1" customFormat="1" ht="30" customHeight="1">
      <c r="A42" s="21"/>
      <c r="B42" s="25"/>
      <c r="C42" s="25"/>
      <c r="D42" s="23"/>
      <c r="E42" s="32"/>
      <c r="F42" s="24"/>
      <c r="G42" s="25"/>
      <c r="H42" s="23"/>
      <c r="I42" s="23"/>
      <c r="J42" s="24"/>
      <c r="K42" s="24"/>
      <c r="L42" s="25"/>
      <c r="M42" s="25"/>
      <c r="N42" s="25"/>
      <c r="O42" s="26"/>
    </row>
    <row r="43" spans="1:15" s="1" customFormat="1" ht="30" customHeight="1">
      <c r="A43" s="21" t="s">
        <v>19</v>
      </c>
      <c r="B43" s="25">
        <v>41</v>
      </c>
      <c r="C43" s="25" t="s">
        <v>52</v>
      </c>
      <c r="D43" s="23"/>
      <c r="E43" s="32"/>
      <c r="F43" s="24">
        <v>93.13</v>
      </c>
      <c r="G43" s="25">
        <v>0</v>
      </c>
      <c r="H43" s="49">
        <f t="shared" si="0"/>
        <v>93.13</v>
      </c>
      <c r="I43" s="23"/>
      <c r="J43" s="24"/>
      <c r="K43" s="24">
        <v>93.34</v>
      </c>
      <c r="L43" s="25">
        <v>0</v>
      </c>
      <c r="M43" s="25">
        <f t="shared" si="2"/>
        <v>93.34</v>
      </c>
      <c r="N43" s="25">
        <f t="shared" si="1"/>
        <v>186.47</v>
      </c>
      <c r="O43" s="26">
        <v>1</v>
      </c>
    </row>
    <row r="44" spans="1:15" s="1" customFormat="1" ht="30" customHeight="1">
      <c r="A44" s="21" t="s">
        <v>15</v>
      </c>
      <c r="B44" s="25">
        <v>42</v>
      </c>
      <c r="C44" s="25" t="s">
        <v>52</v>
      </c>
      <c r="D44" s="23"/>
      <c r="E44" s="32"/>
      <c r="F44" s="24">
        <v>96.25</v>
      </c>
      <c r="G44" s="25">
        <v>2</v>
      </c>
      <c r="H44" s="49">
        <f t="shared" si="0"/>
        <v>98.25</v>
      </c>
      <c r="I44" s="23"/>
      <c r="J44" s="24"/>
      <c r="K44" s="24">
        <v>99.25</v>
      </c>
      <c r="L44" s="25">
        <v>4</v>
      </c>
      <c r="M44" s="25">
        <f t="shared" si="2"/>
        <v>103.25</v>
      </c>
      <c r="N44" s="25">
        <f t="shared" si="1"/>
        <v>201.5</v>
      </c>
      <c r="O44" s="26">
        <v>2</v>
      </c>
    </row>
    <row r="45" spans="1:15" s="1" customFormat="1" ht="30" customHeight="1">
      <c r="A45" s="21" t="s">
        <v>53</v>
      </c>
      <c r="B45" s="25">
        <v>40</v>
      </c>
      <c r="C45" s="25" t="s">
        <v>52</v>
      </c>
      <c r="D45" s="23"/>
      <c r="E45" s="32"/>
      <c r="F45" s="24">
        <v>120.56</v>
      </c>
      <c r="G45" s="25">
        <v>0</v>
      </c>
      <c r="H45" s="23">
        <f t="shared" si="0"/>
        <v>120.56</v>
      </c>
      <c r="I45" s="23"/>
      <c r="J45" s="24"/>
      <c r="K45" s="24">
        <v>118.56</v>
      </c>
      <c r="L45" s="25">
        <v>0</v>
      </c>
      <c r="M45" s="50">
        <f t="shared" si="2"/>
        <v>118.56</v>
      </c>
      <c r="N45" s="25">
        <f t="shared" si="1"/>
        <v>239.12</v>
      </c>
      <c r="O45" s="26">
        <v>3</v>
      </c>
    </row>
    <row r="46" spans="1:15" s="1" customFormat="1" ht="30" customHeight="1">
      <c r="A46" s="21"/>
      <c r="B46" s="25"/>
      <c r="C46" s="25"/>
      <c r="D46" s="23"/>
      <c r="E46" s="32"/>
      <c r="F46" s="24"/>
      <c r="G46" s="25"/>
      <c r="H46" s="23"/>
      <c r="I46" s="23"/>
      <c r="J46" s="24"/>
      <c r="K46" s="24"/>
      <c r="L46" s="25"/>
      <c r="M46" s="25"/>
      <c r="N46" s="25"/>
      <c r="O46" s="26"/>
    </row>
    <row r="47" spans="1:15" s="1" customFormat="1" ht="30" customHeight="1">
      <c r="A47" s="21" t="s">
        <v>54</v>
      </c>
      <c r="B47" s="25">
        <v>47</v>
      </c>
      <c r="C47" s="25" t="s">
        <v>55</v>
      </c>
      <c r="D47" s="23"/>
      <c r="E47" s="32"/>
      <c r="F47" s="24">
        <v>109.5</v>
      </c>
      <c r="G47" s="36">
        <v>2</v>
      </c>
      <c r="H47" s="49">
        <f t="shared" si="0"/>
        <v>111.5</v>
      </c>
      <c r="I47" s="37"/>
      <c r="J47" s="38"/>
      <c r="K47" s="24">
        <v>110.21</v>
      </c>
      <c r="L47" s="36">
        <v>2</v>
      </c>
      <c r="M47" s="25">
        <f t="shared" si="2"/>
        <v>112.21</v>
      </c>
      <c r="N47" s="25">
        <f t="shared" si="1"/>
        <v>223.70999999999998</v>
      </c>
      <c r="O47" s="26">
        <v>1</v>
      </c>
    </row>
    <row r="48" spans="1:15" s="1" customFormat="1" ht="30" customHeight="1">
      <c r="A48" s="21" t="s">
        <v>39</v>
      </c>
      <c r="B48" s="25">
        <v>48</v>
      </c>
      <c r="C48" s="23" t="s">
        <v>55</v>
      </c>
      <c r="D48" s="23"/>
      <c r="E48" s="32"/>
      <c r="F48" s="24">
        <v>114.53</v>
      </c>
      <c r="G48" s="25">
        <v>0</v>
      </c>
      <c r="H48" s="23">
        <f t="shared" si="0"/>
        <v>114.53</v>
      </c>
      <c r="I48" s="23"/>
      <c r="J48" s="24"/>
      <c r="K48" s="24">
        <v>112.16</v>
      </c>
      <c r="L48" s="25">
        <v>2</v>
      </c>
      <c r="M48" s="50">
        <f t="shared" si="2"/>
        <v>114.16</v>
      </c>
      <c r="N48" s="25">
        <f t="shared" si="1"/>
        <v>228.69</v>
      </c>
      <c r="O48" s="26">
        <v>2</v>
      </c>
    </row>
    <row r="49" spans="1:15" ht="30" customHeight="1">
      <c r="A49" s="42" t="s">
        <v>56</v>
      </c>
      <c r="B49" s="43">
        <v>45</v>
      </c>
      <c r="C49" s="44" t="s">
        <v>55</v>
      </c>
      <c r="F49" s="45">
        <v>114.81</v>
      </c>
      <c r="G49" s="43">
        <v>2</v>
      </c>
      <c r="H49" s="51">
        <f t="shared" si="0"/>
        <v>116.81</v>
      </c>
      <c r="K49" s="45">
        <v>116.85</v>
      </c>
      <c r="L49" s="43">
        <v>4</v>
      </c>
      <c r="M49" s="43">
        <f t="shared" si="2"/>
        <v>120.85</v>
      </c>
      <c r="N49" s="43">
        <f t="shared" si="1"/>
        <v>237.66</v>
      </c>
      <c r="O49" s="26">
        <v>3</v>
      </c>
    </row>
    <row r="50" spans="1:15" ht="30" customHeight="1">
      <c r="A50" s="46" t="s">
        <v>57</v>
      </c>
      <c r="B50" s="43">
        <v>46</v>
      </c>
      <c r="C50" s="44" t="s">
        <v>55</v>
      </c>
      <c r="F50" s="45">
        <v>122</v>
      </c>
      <c r="G50" s="43">
        <v>4</v>
      </c>
      <c r="H50" s="44">
        <f t="shared" si="0"/>
        <v>126</v>
      </c>
      <c r="K50" s="45">
        <v>125.84</v>
      </c>
      <c r="L50" s="43">
        <v>0</v>
      </c>
      <c r="M50" s="52">
        <f t="shared" si="2"/>
        <v>125.84</v>
      </c>
      <c r="N50" s="43">
        <f t="shared" si="1"/>
        <v>251.84</v>
      </c>
      <c r="O50" s="26">
        <v>4</v>
      </c>
    </row>
    <row r="51" ht="30" customHeight="1">
      <c r="O51" s="26"/>
    </row>
    <row r="52" spans="1:15" ht="30" customHeight="1" thickBot="1">
      <c r="A52" s="13" t="s">
        <v>21</v>
      </c>
      <c r="B52" s="14">
        <v>50</v>
      </c>
      <c r="C52" s="14" t="s">
        <v>58</v>
      </c>
      <c r="D52" s="15"/>
      <c r="E52" s="40"/>
      <c r="F52" s="16">
        <v>94.81</v>
      </c>
      <c r="G52" s="17">
        <v>0</v>
      </c>
      <c r="H52" s="23">
        <f>F5+G5</f>
        <v>98.66</v>
      </c>
      <c r="I52" s="18"/>
      <c r="J52" s="19"/>
      <c r="K52" s="19">
        <v>93.03</v>
      </c>
      <c r="L52" s="17">
        <v>0</v>
      </c>
      <c r="M52" s="53">
        <f>K52+L52</f>
        <v>93.03</v>
      </c>
      <c r="N52" s="17">
        <f>H52+M52</f>
        <v>191.69</v>
      </c>
      <c r="O52" s="55">
        <v>1</v>
      </c>
    </row>
    <row r="53" spans="1:15" ht="30" customHeight="1" thickBot="1">
      <c r="A53" s="13" t="s">
        <v>61</v>
      </c>
      <c r="B53" s="14">
        <v>51</v>
      </c>
      <c r="C53" s="14" t="s">
        <v>58</v>
      </c>
      <c r="D53" s="15"/>
      <c r="E53" s="40"/>
      <c r="F53" s="16">
        <v>109.15</v>
      </c>
      <c r="G53" s="17">
        <v>0</v>
      </c>
      <c r="H53" s="49">
        <f>F5+G5</f>
        <v>98.66</v>
      </c>
      <c r="I53" s="18"/>
      <c r="J53" s="19"/>
      <c r="K53" s="19">
        <v>109.25</v>
      </c>
      <c r="L53" s="17">
        <v>2</v>
      </c>
      <c r="M53" s="20">
        <f>K53+L53</f>
        <v>111.25</v>
      </c>
      <c r="N53" s="17">
        <f>H53+M53</f>
        <v>209.91</v>
      </c>
      <c r="O53" s="55">
        <v>2</v>
      </c>
    </row>
    <row r="54" spans="1:15" ht="30" customHeight="1">
      <c r="A54" s="21" t="s">
        <v>60</v>
      </c>
      <c r="B54" s="22">
        <v>52</v>
      </c>
      <c r="C54" s="22" t="s">
        <v>58</v>
      </c>
      <c r="D54" s="23"/>
      <c r="E54" s="24"/>
      <c r="F54" s="19">
        <v>108.91</v>
      </c>
      <c r="G54" s="25">
        <v>2</v>
      </c>
      <c r="H54" s="49">
        <f>F6+G6</f>
        <v>100.15</v>
      </c>
      <c r="I54" s="23"/>
      <c r="J54" s="24"/>
      <c r="K54" s="24">
        <v>111</v>
      </c>
      <c r="L54" s="25">
        <v>0</v>
      </c>
      <c r="M54" s="17">
        <f>K54+L54</f>
        <v>111</v>
      </c>
      <c r="N54" s="25">
        <f>H6+M6</f>
        <v>203.15</v>
      </c>
      <c r="O54" s="55">
        <v>3</v>
      </c>
    </row>
    <row r="55" spans="1:15" ht="30" customHeight="1">
      <c r="A55" s="21" t="s">
        <v>59</v>
      </c>
      <c r="B55" s="22">
        <v>49</v>
      </c>
      <c r="C55" s="22" t="s">
        <v>58</v>
      </c>
      <c r="D55" s="23"/>
      <c r="E55" s="24"/>
      <c r="F55" s="19">
        <v>145.81</v>
      </c>
      <c r="G55" s="25">
        <v>20</v>
      </c>
      <c r="H55" s="23">
        <f>F7+G7</f>
        <v>119.09</v>
      </c>
      <c r="I55" s="23"/>
      <c r="J55" s="24"/>
      <c r="K55" s="24">
        <v>158.19</v>
      </c>
      <c r="L55" s="25">
        <v>4</v>
      </c>
      <c r="M55" s="50">
        <f>K7+L7</f>
        <v>123.28</v>
      </c>
      <c r="N55" s="25">
        <f>H7+M7</f>
        <v>242.37</v>
      </c>
      <c r="O55" s="55">
        <v>4</v>
      </c>
    </row>
    <row r="56" ht="30" customHeight="1">
      <c r="O56" s="26"/>
    </row>
    <row r="57" spans="1:15" ht="30" customHeight="1" thickBot="1">
      <c r="A57" s="13" t="s">
        <v>74</v>
      </c>
      <c r="B57" s="14">
        <v>56</v>
      </c>
      <c r="C57" s="14" t="s">
        <v>71</v>
      </c>
      <c r="D57" s="15"/>
      <c r="E57" s="40"/>
      <c r="F57" s="16">
        <v>114</v>
      </c>
      <c r="G57" s="17">
        <v>0</v>
      </c>
      <c r="H57" s="23">
        <f>F5+G5</f>
        <v>98.66</v>
      </c>
      <c r="I57" s="18"/>
      <c r="J57" s="19"/>
      <c r="K57" s="19">
        <v>113.62</v>
      </c>
      <c r="L57" s="17">
        <v>0</v>
      </c>
      <c r="M57" s="53">
        <f>K57+L57</f>
        <v>113.62</v>
      </c>
      <c r="N57" s="17">
        <f>H57+M57</f>
        <v>212.28</v>
      </c>
      <c r="O57" s="55">
        <v>1</v>
      </c>
    </row>
    <row r="58" spans="1:18" ht="30" customHeight="1">
      <c r="A58" s="21" t="s">
        <v>73</v>
      </c>
      <c r="B58" s="22">
        <v>54</v>
      </c>
      <c r="C58" s="22" t="s">
        <v>71</v>
      </c>
      <c r="D58" s="23"/>
      <c r="E58" s="24"/>
      <c r="F58" s="19">
        <v>146.63</v>
      </c>
      <c r="G58" s="25">
        <v>10</v>
      </c>
      <c r="H58" s="23">
        <f>F6+G6</f>
        <v>100.15</v>
      </c>
      <c r="I58" s="23"/>
      <c r="J58" s="24"/>
      <c r="K58" s="24">
        <v>134.9</v>
      </c>
      <c r="L58" s="25">
        <v>6</v>
      </c>
      <c r="M58" s="54">
        <f>K58+L58</f>
        <v>140.9</v>
      </c>
      <c r="N58" s="25">
        <f>H6+M6</f>
        <v>203.15</v>
      </c>
      <c r="O58" s="55">
        <v>2</v>
      </c>
      <c r="R58" s="47"/>
    </row>
    <row r="59" spans="1:15" ht="30" customHeight="1">
      <c r="A59" s="21" t="s">
        <v>72</v>
      </c>
      <c r="B59" s="22">
        <v>53</v>
      </c>
      <c r="C59" s="22" t="s">
        <v>71</v>
      </c>
      <c r="D59" s="23"/>
      <c r="E59" s="24"/>
      <c r="F59" s="19">
        <v>197.63</v>
      </c>
      <c r="G59" s="25">
        <v>4</v>
      </c>
      <c r="H59" s="49">
        <f>F7+G7</f>
        <v>119.09</v>
      </c>
      <c r="I59" s="23"/>
      <c r="J59" s="24"/>
      <c r="K59" s="24">
        <v>215.53</v>
      </c>
      <c r="L59" s="25">
        <v>0</v>
      </c>
      <c r="M59" s="25">
        <f>K7+L7</f>
        <v>123.28</v>
      </c>
      <c r="N59" s="25">
        <f>H7+M7</f>
        <v>242.37</v>
      </c>
      <c r="O59" s="55">
        <v>3</v>
      </c>
    </row>
    <row r="60" spans="1:15" ht="30" customHeight="1">
      <c r="A60" s="21"/>
      <c r="B60" s="22"/>
      <c r="C60" s="22"/>
      <c r="D60" s="23"/>
      <c r="E60" s="24"/>
      <c r="F60" s="19"/>
      <c r="G60" s="25"/>
      <c r="H60" s="23"/>
      <c r="I60" s="23"/>
      <c r="J60" s="24"/>
      <c r="K60" s="24"/>
      <c r="L60" s="25"/>
      <c r="M60" s="25"/>
      <c r="N60" s="25"/>
      <c r="O60" s="26"/>
    </row>
    <row r="61" spans="1:15" ht="30" customHeight="1">
      <c r="A61" s="21" t="s">
        <v>70</v>
      </c>
      <c r="B61" s="26">
        <v>58</v>
      </c>
      <c r="C61" s="22" t="s">
        <v>69</v>
      </c>
      <c r="D61" s="23"/>
      <c r="E61" s="24"/>
      <c r="F61" s="19">
        <v>108.35</v>
      </c>
      <c r="G61" s="25">
        <v>0</v>
      </c>
      <c r="H61" s="49">
        <f>F9+G9</f>
        <v>110.18</v>
      </c>
      <c r="I61" s="23"/>
      <c r="J61" s="24"/>
      <c r="K61" s="24">
        <v>110.03</v>
      </c>
      <c r="L61" s="25">
        <v>2</v>
      </c>
      <c r="M61" s="25">
        <f>K9+L9</f>
        <v>109.13</v>
      </c>
      <c r="N61" s="25">
        <f>H9+M9</f>
        <v>219.31</v>
      </c>
      <c r="O61" s="55">
        <v>1</v>
      </c>
    </row>
    <row r="62" spans="1:15" ht="30" customHeight="1">
      <c r="A62" s="21"/>
      <c r="B62" s="22"/>
      <c r="C62" s="22"/>
      <c r="D62" s="23"/>
      <c r="E62" s="24"/>
      <c r="F62" s="19"/>
      <c r="G62" s="25"/>
      <c r="H62" s="23"/>
      <c r="I62" s="23"/>
      <c r="J62" s="24"/>
      <c r="K62" s="24"/>
      <c r="L62" s="25"/>
      <c r="M62" s="25"/>
      <c r="N62" s="25"/>
      <c r="O62" s="26"/>
    </row>
    <row r="63" spans="1:15" ht="30" customHeight="1">
      <c r="A63" s="21" t="s">
        <v>68</v>
      </c>
      <c r="B63" s="22">
        <v>60</v>
      </c>
      <c r="C63" s="22" t="s">
        <v>67</v>
      </c>
      <c r="D63" s="23"/>
      <c r="E63" s="24"/>
      <c r="F63" s="19">
        <v>137.94</v>
      </c>
      <c r="G63" s="25">
        <v>2</v>
      </c>
      <c r="H63" s="23">
        <f>F11+G11</f>
        <v>116.25</v>
      </c>
      <c r="I63" s="23"/>
      <c r="J63" s="24"/>
      <c r="K63" s="24">
        <v>129.1</v>
      </c>
      <c r="L63" s="25">
        <v>2</v>
      </c>
      <c r="M63" s="50">
        <f>K11+L11</f>
        <v>116.53</v>
      </c>
      <c r="N63" s="25">
        <f>H11+M11</f>
        <v>232.78</v>
      </c>
      <c r="O63" s="55">
        <v>1</v>
      </c>
    </row>
    <row r="64" spans="1:15" ht="30" customHeight="1">
      <c r="A64" s="21"/>
      <c r="B64" s="22"/>
      <c r="C64" s="22"/>
      <c r="D64" s="23"/>
      <c r="E64" s="24"/>
      <c r="F64" s="19"/>
      <c r="G64" s="25"/>
      <c r="H64" s="23"/>
      <c r="I64" s="23"/>
      <c r="J64" s="24"/>
      <c r="K64" s="24"/>
      <c r="L64" s="25"/>
      <c r="M64" s="25"/>
      <c r="N64" s="25"/>
      <c r="O64" s="26"/>
    </row>
    <row r="65" spans="1:15" ht="30" customHeight="1">
      <c r="A65" s="21" t="s">
        <v>25</v>
      </c>
      <c r="B65" s="22">
        <v>66</v>
      </c>
      <c r="C65" s="22" t="s">
        <v>62</v>
      </c>
      <c r="D65" s="23"/>
      <c r="E65" s="24"/>
      <c r="F65" s="19">
        <v>128.16</v>
      </c>
      <c r="G65" s="25">
        <v>4</v>
      </c>
      <c r="H65" s="23">
        <f>F13+G13</f>
        <v>140.5</v>
      </c>
      <c r="I65" s="23"/>
      <c r="J65" s="24"/>
      <c r="K65" s="24">
        <v>129.81</v>
      </c>
      <c r="L65" s="25">
        <v>2</v>
      </c>
      <c r="M65" s="50">
        <f>K13+L13</f>
        <v>139.47</v>
      </c>
      <c r="N65" s="25">
        <f>H13+M13</f>
        <v>279.97</v>
      </c>
      <c r="O65" s="26">
        <v>1</v>
      </c>
    </row>
    <row r="66" spans="1:15" ht="30" customHeight="1">
      <c r="A66" s="21" t="s">
        <v>66</v>
      </c>
      <c r="B66" s="22">
        <v>64</v>
      </c>
      <c r="C66" s="22" t="s">
        <v>62</v>
      </c>
      <c r="D66" s="23"/>
      <c r="E66" s="24"/>
      <c r="F66" s="19">
        <v>150.09</v>
      </c>
      <c r="G66" s="25">
        <v>8</v>
      </c>
      <c r="H66" s="23">
        <f>F14+G14</f>
        <v>0</v>
      </c>
      <c r="I66" s="23"/>
      <c r="J66" s="24"/>
      <c r="K66" s="24">
        <v>147.03</v>
      </c>
      <c r="L66" s="25">
        <v>6</v>
      </c>
      <c r="M66" s="50">
        <f>K14+L14</f>
        <v>0</v>
      </c>
      <c r="N66" s="25">
        <f>H14+M14</f>
        <v>0</v>
      </c>
      <c r="O66" s="26">
        <v>2</v>
      </c>
    </row>
    <row r="67" spans="1:15" ht="30" customHeight="1">
      <c r="A67" s="21" t="s">
        <v>65</v>
      </c>
      <c r="B67" s="22">
        <v>62</v>
      </c>
      <c r="C67" s="22" t="s">
        <v>62</v>
      </c>
      <c r="D67" s="23"/>
      <c r="E67" s="24"/>
      <c r="F67" s="19">
        <v>146.6</v>
      </c>
      <c r="G67" s="25">
        <v>10</v>
      </c>
      <c r="H67" s="49">
        <f>F15+G15</f>
        <v>202.37</v>
      </c>
      <c r="I67" s="23"/>
      <c r="J67" s="24"/>
      <c r="K67" s="24">
        <v>152.75</v>
      </c>
      <c r="L67" s="25">
        <v>6</v>
      </c>
      <c r="M67" s="25">
        <f>K15+L15</f>
        <v>157</v>
      </c>
      <c r="N67" s="25">
        <f>H15+M15</f>
        <v>359.37</v>
      </c>
      <c r="O67" s="26">
        <v>3</v>
      </c>
    </row>
    <row r="68" spans="1:15" ht="30" customHeight="1">
      <c r="A68" s="27" t="s">
        <v>64</v>
      </c>
      <c r="B68" s="14">
        <v>63</v>
      </c>
      <c r="C68" s="28" t="s">
        <v>62</v>
      </c>
      <c r="D68" s="29"/>
      <c r="E68" s="41"/>
      <c r="F68" s="24">
        <v>185.5</v>
      </c>
      <c r="G68" s="25">
        <v>16</v>
      </c>
      <c r="H68" s="23">
        <f>F16+G16</f>
        <v>0</v>
      </c>
      <c r="I68" s="23"/>
      <c r="J68" s="30"/>
      <c r="K68" s="25">
        <v>172.53</v>
      </c>
      <c r="L68" s="24">
        <v>6</v>
      </c>
      <c r="M68" s="50">
        <f>K16+L16</f>
        <v>0</v>
      </c>
      <c r="N68" s="25">
        <f>H16+M16</f>
        <v>0</v>
      </c>
      <c r="O68" s="26">
        <v>4</v>
      </c>
    </row>
    <row r="69" spans="1:15" ht="30" customHeight="1">
      <c r="A69" s="31" t="s">
        <v>63</v>
      </c>
      <c r="B69" s="22">
        <v>65</v>
      </c>
      <c r="C69" s="29" t="s">
        <v>62</v>
      </c>
      <c r="D69" s="29"/>
      <c r="E69" s="41"/>
      <c r="F69" s="24">
        <v>192.34</v>
      </c>
      <c r="G69" s="25">
        <v>2</v>
      </c>
      <c r="H69" s="49">
        <f>F17+G17</f>
        <v>124.31</v>
      </c>
      <c r="I69" s="23"/>
      <c r="J69" s="24"/>
      <c r="K69" s="24">
        <v>233.41</v>
      </c>
      <c r="L69" s="25">
        <v>9</v>
      </c>
      <c r="M69" s="25">
        <f>K17+L17</f>
        <v>124.19</v>
      </c>
      <c r="N69" s="25">
        <f>H17+M17</f>
        <v>248.5</v>
      </c>
      <c r="O69" s="26">
        <v>5</v>
      </c>
    </row>
  </sheetData>
  <mergeCells count="5">
    <mergeCell ref="A1:N1"/>
    <mergeCell ref="I4:J4"/>
    <mergeCell ref="A2:N2"/>
    <mergeCell ref="D3:H3"/>
    <mergeCell ref="I3:M3"/>
  </mergeCells>
  <printOptions gridLines="1"/>
  <pageMargins left="0.47" right="0.67" top="1" bottom="1" header="0.5" footer="0.5"/>
  <pageSetup horizontalDpi="600" verticalDpi="600" orientation="portrait" scale="46" r:id="rId1"/>
  <rowBreaks count="1" manualBreakCount="1">
    <brk id="4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G.O. Carlson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G.O. Carlson</dc:creator>
  <cp:keywords/>
  <dc:description/>
  <cp:lastModifiedBy> </cp:lastModifiedBy>
  <cp:lastPrinted>2003-10-09T03:15:56Z</cp:lastPrinted>
  <dcterms:created xsi:type="dcterms:W3CDTF">2003-10-01T12:05:48Z</dcterms:created>
  <dcterms:modified xsi:type="dcterms:W3CDTF">2005-09-28T01:23:32Z</dcterms:modified>
  <cp:category/>
  <cp:version/>
  <cp:contentType/>
  <cp:contentStatus/>
</cp:coreProperties>
</file>