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activeTab="0"/>
  </bookViews>
  <sheets>
    <sheet name="Bellefonte Slalom, 2008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<sst xmlns="http://schemas.openxmlformats.org/spreadsheetml/2006/main" count="151" uniqueCount="98">
  <si>
    <t>Results based on better time of the two</t>
  </si>
  <si>
    <t>Place</t>
  </si>
  <si>
    <t>Name</t>
  </si>
  <si>
    <t>Time1</t>
  </si>
  <si>
    <t>Pen1</t>
  </si>
  <si>
    <t>Total 1</t>
  </si>
  <si>
    <t>Time2</t>
  </si>
  <si>
    <t>Pen2</t>
  </si>
  <si>
    <t>Total2</t>
  </si>
  <si>
    <t xml:space="preserve">Better </t>
  </si>
  <si>
    <t>Time</t>
  </si>
  <si>
    <t>Sum</t>
  </si>
  <si>
    <t xml:space="preserve"> </t>
  </si>
  <si>
    <t>K-1 Cadet</t>
  </si>
  <si>
    <t>K-1 Junior</t>
  </si>
  <si>
    <t>Dave Kurtz</t>
  </si>
  <si>
    <t>C-1 Cadet</t>
  </si>
  <si>
    <t>C-2</t>
  </si>
  <si>
    <t>Graham Bell</t>
  </si>
  <si>
    <t>Joey Kauffman</t>
  </si>
  <si>
    <t>Henry Ziegler</t>
  </si>
  <si>
    <t>DNF</t>
  </si>
  <si>
    <t>Bellefonte Slalom</t>
  </si>
  <si>
    <t>Penn Cup #7</t>
  </si>
  <si>
    <t>Oct. 12, 2008</t>
  </si>
  <si>
    <t xml:space="preserve">K-1W Cub Cadet </t>
  </si>
  <si>
    <t>Adrianne Kehne</t>
  </si>
  <si>
    <t>Sarah Douglas</t>
  </si>
  <si>
    <t>Natalie Andrashko</t>
  </si>
  <si>
    <t>Mackenzie Todd</t>
  </si>
  <si>
    <t>Brynn Benson</t>
  </si>
  <si>
    <t>Evelyn Van Horn</t>
  </si>
  <si>
    <t>K-1W Cadet</t>
  </si>
  <si>
    <t>Kaja Coraor</t>
  </si>
  <si>
    <t>Juli Coraor</t>
  </si>
  <si>
    <t>Theresa Eirmann</t>
  </si>
  <si>
    <t>Lily Durkee</t>
  </si>
  <si>
    <t>K-1W Junior</t>
  </si>
  <si>
    <t>Lydia Krasilnikova</t>
  </si>
  <si>
    <t>K-1W Master</t>
  </si>
  <si>
    <t>Lee DeWolski</t>
  </si>
  <si>
    <t>Natalie Thomas</t>
  </si>
  <si>
    <t>Katherine Brady</t>
  </si>
  <si>
    <t>K-1W Cadet Cruiser</t>
  </si>
  <si>
    <t>Maddie Kaplan</t>
  </si>
  <si>
    <t>K-1W Cruiser</t>
  </si>
  <si>
    <t>Dawn McCracken</t>
  </si>
  <si>
    <t>Gretchen Benson</t>
  </si>
  <si>
    <t>K-1 Cub Cadet</t>
  </si>
  <si>
    <t>Aaron Mermelstein</t>
  </si>
  <si>
    <t>David Weber</t>
  </si>
  <si>
    <t>Tanner Helms</t>
  </si>
  <si>
    <t>Aron Coraor</t>
  </si>
  <si>
    <t>Sam Ziegler</t>
  </si>
  <si>
    <t>Mike Cooper</t>
  </si>
  <si>
    <t>Tyler Uthus</t>
  </si>
  <si>
    <t>Ethan Diefenbach</t>
  </si>
  <si>
    <t>Theran Cripe</t>
  </si>
  <si>
    <t>Ethan Van Horn</t>
  </si>
  <si>
    <t>K-1 Master</t>
  </si>
  <si>
    <t>Jon Nelson</t>
  </si>
  <si>
    <t>John Munnell</t>
  </si>
  <si>
    <t>K-1 CD</t>
  </si>
  <si>
    <t>Mike Buckley</t>
  </si>
  <si>
    <t>Brian Schatz</t>
  </si>
  <si>
    <t>K-1  AB</t>
  </si>
  <si>
    <t>Matt Weldon</t>
  </si>
  <si>
    <t>Danny Warner</t>
  </si>
  <si>
    <t>K-1 Cadet Cruiser</t>
  </si>
  <si>
    <t>Jacob Mermelstein</t>
  </si>
  <si>
    <t>K-1 Cruiser Master</t>
  </si>
  <si>
    <t>Scott Douglas</t>
  </si>
  <si>
    <t>K-1 Cruiser</t>
  </si>
  <si>
    <t>James Douglas</t>
  </si>
  <si>
    <t>Jared Kocet</t>
  </si>
  <si>
    <t>Stewart Benson</t>
  </si>
  <si>
    <t>C-1W</t>
  </si>
  <si>
    <t>Collen Davies</t>
  </si>
  <si>
    <t>C-1 Junior</t>
  </si>
  <si>
    <t>Everett Coraor</t>
  </si>
  <si>
    <t>C-1 Master</t>
  </si>
  <si>
    <t>Jim Graham</t>
  </si>
  <si>
    <t>Paul Kremer</t>
  </si>
  <si>
    <t>John Coraor</t>
  </si>
  <si>
    <t>David Bussen</t>
  </si>
  <si>
    <t>Tom Beall</t>
  </si>
  <si>
    <t>C-1  AB</t>
  </si>
  <si>
    <t>Bruce Uthus</t>
  </si>
  <si>
    <t>Kevin Todd</t>
  </si>
  <si>
    <t>Brian Zimmerman</t>
  </si>
  <si>
    <t>C-2  Junior</t>
  </si>
  <si>
    <t>C-2 Mixed</t>
  </si>
  <si>
    <t>OC-1 Women</t>
  </si>
  <si>
    <t>Sandy Powell</t>
  </si>
  <si>
    <t xml:space="preserve">OC-1 </t>
  </si>
  <si>
    <t>Jeff Meitrott</t>
  </si>
  <si>
    <t>OC-2 Mixed</t>
  </si>
  <si>
    <t>Walt Underhill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</si>
</sst>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 style="medium"/>
    </border>
    <border>
      <left style="medium">
        <color indexed="12"/>
      </left>
      <right style="medium">
        <color indexed="12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tabSelected="1" workbookViewId="0" topLeftCell="A133">
      <selection activeCell="K19" sqref="K19"/>
    </sheetView>
  </sheetViews>
  <sheetFormatPr defaultColWidth="9.140625" defaultRowHeight="12.75"/>
  <cols>
    <col min="1" max="1" width="5.7109375" style="1" customWidth="1"/>
    <col min="2" max="2" width="18.140625" style="0" customWidth="1"/>
    <col min="3" max="3" width="9.140625" style="13" customWidth="1"/>
    <col min="4" max="4" width="9.140625" style="14" customWidth="1"/>
    <col min="5" max="5" width="9.140625" style="13" customWidth="1"/>
    <col min="6" max="6" width="9.140625" style="15" customWidth="1"/>
    <col min="7" max="7" width="9.140625" style="14" customWidth="1"/>
    <col min="8" max="8" width="9.140625" style="13" customWidth="1"/>
    <col min="9" max="9" width="6.8515625" style="16" customWidth="1"/>
    <col min="10" max="10" width="6.8515625" style="15" customWidth="1"/>
  </cols>
  <sheetData>
    <row r="1" spans="2:10" ht="12.75">
      <c r="B1" s="2" t="s">
        <v>22</v>
      </c>
      <c r="C1" s="3"/>
      <c r="D1" s="4" t="s">
        <v>23</v>
      </c>
      <c r="E1" s="3"/>
      <c r="F1" s="5"/>
      <c r="G1" s="4"/>
      <c r="H1" s="3"/>
      <c r="I1" s="6"/>
      <c r="J1" s="5"/>
    </row>
    <row r="2" spans="2:10" ht="12.75">
      <c r="B2" s="2" t="s">
        <v>24</v>
      </c>
      <c r="C2" s="3"/>
      <c r="D2" s="4"/>
      <c r="E2" s="3"/>
      <c r="F2" s="5" t="s">
        <v>0</v>
      </c>
      <c r="G2" s="4"/>
      <c r="H2" s="3"/>
      <c r="I2" s="6"/>
      <c r="J2" s="5"/>
    </row>
    <row r="3" spans="2:10" ht="12.75">
      <c r="B3" s="2"/>
      <c r="C3" s="3"/>
      <c r="D3" s="4"/>
      <c r="E3" s="3"/>
      <c r="F3" s="5" t="s">
        <v>12</v>
      </c>
      <c r="G3" s="4"/>
      <c r="H3" s="3"/>
      <c r="I3" s="6"/>
      <c r="J3" s="5"/>
    </row>
    <row r="4" spans="2:10" ht="12.75">
      <c r="B4" s="2"/>
      <c r="C4" s="3"/>
      <c r="D4" s="4"/>
      <c r="E4" s="3"/>
      <c r="F4" s="5"/>
      <c r="G4" s="4"/>
      <c r="H4" s="3"/>
      <c r="I4" s="6"/>
      <c r="J4" s="5"/>
    </row>
    <row r="5" spans="1:10" ht="12.75">
      <c r="A5" s="1" t="s">
        <v>1</v>
      </c>
      <c r="B5" s="2" t="s">
        <v>2</v>
      </c>
      <c r="C5" s="3" t="s">
        <v>3</v>
      </c>
      <c r="D5" s="4" t="s">
        <v>4</v>
      </c>
      <c r="E5" s="3" t="s">
        <v>5</v>
      </c>
      <c r="F5" s="5" t="s">
        <v>6</v>
      </c>
      <c r="G5" s="4" t="s">
        <v>7</v>
      </c>
      <c r="H5" s="3" t="s">
        <v>8</v>
      </c>
      <c r="I5" s="6" t="s">
        <v>9</v>
      </c>
      <c r="J5" s="5" t="s">
        <v>10</v>
      </c>
    </row>
    <row r="6" spans="1:10" ht="13.5" thickBot="1">
      <c r="A6" s="7"/>
      <c r="B6" s="8"/>
      <c r="C6" s="9"/>
      <c r="D6" s="10"/>
      <c r="E6" s="9"/>
      <c r="F6" s="11"/>
      <c r="G6" s="10"/>
      <c r="H6" s="9"/>
      <c r="I6" s="12" t="s">
        <v>10</v>
      </c>
      <c r="J6" s="11" t="s">
        <v>11</v>
      </c>
    </row>
    <row r="8" spans="2:3" ht="12.75">
      <c r="B8" s="2" t="s">
        <v>25</v>
      </c>
      <c r="C8" s="13" t="s">
        <v>12</v>
      </c>
    </row>
    <row r="9" spans="1:10" ht="12.75">
      <c r="A9" s="1">
        <v>1</v>
      </c>
      <c r="B9" t="s">
        <v>26</v>
      </c>
      <c r="C9" s="13">
        <v>127.3</v>
      </c>
      <c r="D9" s="14">
        <v>8</v>
      </c>
      <c r="E9" s="13">
        <f>C9+D9</f>
        <v>135.3</v>
      </c>
      <c r="F9" s="15">
        <v>133.3</v>
      </c>
      <c r="G9" s="14">
        <v>0</v>
      </c>
      <c r="H9" s="13">
        <f>F9+G9</f>
        <v>133.3</v>
      </c>
      <c r="I9" s="6">
        <f>MIN(E9,H9)</f>
        <v>133.3</v>
      </c>
      <c r="J9" s="15">
        <f>E9+H9</f>
        <v>268.6</v>
      </c>
    </row>
    <row r="10" spans="1:10" ht="12.75">
      <c r="A10" s="1">
        <v>2</v>
      </c>
      <c r="B10" s="17" t="s">
        <v>27</v>
      </c>
      <c r="C10" s="13">
        <v>145.7</v>
      </c>
      <c r="D10" s="14">
        <v>0</v>
      </c>
      <c r="E10" s="13">
        <f aca="true" t="shared" si="0" ref="E10:E114">C10+D10</f>
        <v>145.7</v>
      </c>
      <c r="F10" s="15">
        <v>156</v>
      </c>
      <c r="G10" s="14">
        <v>0</v>
      </c>
      <c r="H10" s="13">
        <f aca="true" t="shared" si="1" ref="H10:H37">F10+G10</f>
        <v>156</v>
      </c>
      <c r="I10" s="6">
        <f aca="true" t="shared" si="2" ref="I10:I37">MIN(E10,H10)</f>
        <v>145.7</v>
      </c>
      <c r="J10" s="15">
        <f aca="true" t="shared" si="3" ref="J10:J37">E10+H10</f>
        <v>301.7</v>
      </c>
    </row>
    <row r="11" spans="1:10" ht="12.75">
      <c r="A11" s="1">
        <v>3</v>
      </c>
      <c r="B11" s="17" t="s">
        <v>28</v>
      </c>
      <c r="C11" s="13">
        <v>147.7</v>
      </c>
      <c r="D11" s="14">
        <v>56</v>
      </c>
      <c r="E11" s="13">
        <f t="shared" si="0"/>
        <v>203.7</v>
      </c>
      <c r="F11" s="15">
        <v>153</v>
      </c>
      <c r="G11" s="14">
        <v>10</v>
      </c>
      <c r="H11" s="13">
        <f t="shared" si="1"/>
        <v>163</v>
      </c>
      <c r="I11" s="6">
        <f t="shared" si="2"/>
        <v>163</v>
      </c>
      <c r="J11" s="15">
        <f t="shared" si="3"/>
        <v>366.7</v>
      </c>
    </row>
    <row r="12" spans="1:10" ht="12.75">
      <c r="A12" s="1">
        <v>4</v>
      </c>
      <c r="B12" s="17" t="s">
        <v>29</v>
      </c>
      <c r="C12" s="13">
        <v>180.7</v>
      </c>
      <c r="D12" s="14">
        <v>8</v>
      </c>
      <c r="E12" s="13">
        <f t="shared" si="0"/>
        <v>188.7</v>
      </c>
      <c r="F12" s="15">
        <v>215.7</v>
      </c>
      <c r="G12" s="14">
        <v>12</v>
      </c>
      <c r="H12" s="13">
        <f t="shared" si="1"/>
        <v>227.7</v>
      </c>
      <c r="I12" s="6">
        <f t="shared" si="2"/>
        <v>188.7</v>
      </c>
      <c r="J12" s="15">
        <f t="shared" si="3"/>
        <v>416.4</v>
      </c>
    </row>
    <row r="13" spans="1:10" ht="12.75">
      <c r="A13" s="1">
        <v>5</v>
      </c>
      <c r="B13" s="17" t="s">
        <v>30</v>
      </c>
      <c r="C13" s="13">
        <v>162</v>
      </c>
      <c r="D13" s="14">
        <v>54</v>
      </c>
      <c r="E13" s="13">
        <f t="shared" si="0"/>
        <v>216</v>
      </c>
      <c r="F13" s="15">
        <v>205.7</v>
      </c>
      <c r="G13" s="14">
        <v>54</v>
      </c>
      <c r="H13" s="13">
        <f t="shared" si="1"/>
        <v>259.7</v>
      </c>
      <c r="I13" s="6">
        <f t="shared" si="2"/>
        <v>216</v>
      </c>
      <c r="J13" s="15">
        <f t="shared" si="3"/>
        <v>475.7</v>
      </c>
    </row>
    <row r="14" spans="1:10" ht="12.75">
      <c r="A14" s="1">
        <v>6</v>
      </c>
      <c r="B14" s="17" t="s">
        <v>31</v>
      </c>
      <c r="C14" s="13">
        <v>166</v>
      </c>
      <c r="D14" s="14">
        <v>208</v>
      </c>
      <c r="E14" s="13">
        <f t="shared" si="0"/>
        <v>374</v>
      </c>
      <c r="F14" s="15">
        <v>990</v>
      </c>
      <c r="G14" s="14">
        <v>0</v>
      </c>
      <c r="H14" s="13" t="s">
        <v>21</v>
      </c>
      <c r="I14" s="6">
        <f t="shared" si="2"/>
        <v>374</v>
      </c>
      <c r="J14" s="15" t="e">
        <f t="shared" si="3"/>
        <v>#VALUE!</v>
      </c>
    </row>
    <row r="15" spans="6:11" ht="12.75">
      <c r="F15" s="13"/>
      <c r="H15" s="14"/>
      <c r="I15" s="14"/>
      <c r="J15" s="14"/>
      <c r="K15" s="14"/>
    </row>
    <row r="16" spans="2:11" ht="12.75">
      <c r="B16" s="2" t="s">
        <v>32</v>
      </c>
      <c r="F16" s="13"/>
      <c r="H16" s="14"/>
      <c r="I16" s="14"/>
      <c r="J16" s="14"/>
      <c r="K16" s="14"/>
    </row>
    <row r="17" spans="1:10" ht="12.75">
      <c r="A17" s="1">
        <v>1</v>
      </c>
      <c r="B17" s="17" t="s">
        <v>33</v>
      </c>
      <c r="C17" s="13">
        <v>127</v>
      </c>
      <c r="D17" s="14">
        <v>0</v>
      </c>
      <c r="E17" s="13">
        <f t="shared" si="0"/>
        <v>127</v>
      </c>
      <c r="F17" s="15">
        <v>127</v>
      </c>
      <c r="G17" s="14">
        <v>4</v>
      </c>
      <c r="H17" s="13">
        <f t="shared" si="1"/>
        <v>131</v>
      </c>
      <c r="I17" s="6">
        <f t="shared" si="2"/>
        <v>127</v>
      </c>
      <c r="J17" s="15">
        <f t="shared" si="3"/>
        <v>258</v>
      </c>
    </row>
    <row r="18" spans="1:10" ht="12.75">
      <c r="A18" s="1">
        <v>2</v>
      </c>
      <c r="B18" s="17" t="s">
        <v>34</v>
      </c>
      <c r="C18" s="13">
        <v>136</v>
      </c>
      <c r="D18" s="14">
        <v>2</v>
      </c>
      <c r="E18" s="13">
        <f t="shared" si="0"/>
        <v>138</v>
      </c>
      <c r="F18" s="15">
        <v>135</v>
      </c>
      <c r="G18" s="14">
        <v>0</v>
      </c>
      <c r="H18" s="13">
        <f t="shared" si="1"/>
        <v>135</v>
      </c>
      <c r="I18" s="6">
        <f t="shared" si="2"/>
        <v>135</v>
      </c>
      <c r="J18" s="15">
        <f t="shared" si="3"/>
        <v>273</v>
      </c>
    </row>
    <row r="19" spans="1:10" ht="12.75">
      <c r="A19" s="1">
        <v>3</v>
      </c>
      <c r="B19" s="17" t="s">
        <v>35</v>
      </c>
      <c r="C19" s="13">
        <v>135</v>
      </c>
      <c r="D19" s="14">
        <v>2</v>
      </c>
      <c r="E19" s="13">
        <f t="shared" si="0"/>
        <v>137</v>
      </c>
      <c r="F19" s="15">
        <v>135.3</v>
      </c>
      <c r="G19" s="14">
        <v>4</v>
      </c>
      <c r="H19" s="13">
        <f t="shared" si="1"/>
        <v>139.3</v>
      </c>
      <c r="I19" s="6">
        <f t="shared" si="2"/>
        <v>137</v>
      </c>
      <c r="J19" s="15">
        <f t="shared" si="3"/>
        <v>276.3</v>
      </c>
    </row>
    <row r="20" spans="1:10" ht="12.75">
      <c r="A20" s="1">
        <v>4</v>
      </c>
      <c r="B20" s="17" t="s">
        <v>36</v>
      </c>
      <c r="C20" s="13">
        <v>137.7</v>
      </c>
      <c r="D20" s="14">
        <v>4</v>
      </c>
      <c r="E20" s="13">
        <f t="shared" si="0"/>
        <v>141.7</v>
      </c>
      <c r="F20" s="15">
        <v>145.3</v>
      </c>
      <c r="G20" s="14">
        <v>18</v>
      </c>
      <c r="H20" s="13">
        <f t="shared" si="1"/>
        <v>163.3</v>
      </c>
      <c r="I20" s="6">
        <f t="shared" si="2"/>
        <v>141.7</v>
      </c>
      <c r="J20" s="15">
        <f t="shared" si="3"/>
        <v>305</v>
      </c>
    </row>
    <row r="21" spans="1:11" ht="12.75">
      <c r="A21" s="1" t="s">
        <v>12</v>
      </c>
      <c r="F21" s="13"/>
      <c r="H21" s="14"/>
      <c r="I21" s="14"/>
      <c r="J21" s="14"/>
      <c r="K21" s="14"/>
    </row>
    <row r="22" spans="2:11" ht="12.75">
      <c r="B22" s="2" t="s">
        <v>37</v>
      </c>
      <c r="F22" s="13"/>
      <c r="H22" s="14"/>
      <c r="I22" s="14"/>
      <c r="J22" s="14"/>
      <c r="K22" s="14"/>
    </row>
    <row r="23" spans="1:10" ht="12.75">
      <c r="A23" s="1">
        <v>1</v>
      </c>
      <c r="B23" t="s">
        <v>38</v>
      </c>
      <c r="C23" s="13">
        <v>136.3</v>
      </c>
      <c r="D23" s="14">
        <v>6</v>
      </c>
      <c r="E23" s="13">
        <f t="shared" si="0"/>
        <v>142.3</v>
      </c>
      <c r="F23" s="15">
        <v>148</v>
      </c>
      <c r="G23" s="14">
        <v>6</v>
      </c>
      <c r="H23" s="13">
        <f t="shared" si="1"/>
        <v>154</v>
      </c>
      <c r="I23" s="6">
        <f t="shared" si="2"/>
        <v>142.3</v>
      </c>
      <c r="J23" s="15">
        <f t="shared" si="3"/>
        <v>296.3</v>
      </c>
    </row>
    <row r="24" spans="6:11" ht="12.75">
      <c r="F24" s="13"/>
      <c r="H24" s="14"/>
      <c r="I24" s="14"/>
      <c r="J24" s="14"/>
      <c r="K24" s="14"/>
    </row>
    <row r="25" spans="2:11" ht="12.75">
      <c r="B25" s="2" t="s">
        <v>39</v>
      </c>
      <c r="F25" s="13"/>
      <c r="H25" s="14"/>
      <c r="I25" s="14"/>
      <c r="J25" s="14"/>
      <c r="K25" s="14"/>
    </row>
    <row r="26" spans="1:10" ht="12.75">
      <c r="A26" s="1">
        <v>1</v>
      </c>
      <c r="B26" t="s">
        <v>40</v>
      </c>
      <c r="C26" s="13">
        <v>116</v>
      </c>
      <c r="D26" s="14">
        <v>2</v>
      </c>
      <c r="E26" s="13">
        <f t="shared" si="0"/>
        <v>118</v>
      </c>
      <c r="F26" s="15">
        <v>117</v>
      </c>
      <c r="G26" s="14">
        <v>0</v>
      </c>
      <c r="H26" s="13">
        <f t="shared" si="1"/>
        <v>117</v>
      </c>
      <c r="I26" s="6">
        <f t="shared" si="2"/>
        <v>117</v>
      </c>
      <c r="J26" s="15">
        <f t="shared" si="3"/>
        <v>235</v>
      </c>
    </row>
    <row r="27" spans="1:10" ht="12.75">
      <c r="A27" s="1">
        <v>2</v>
      </c>
      <c r="B27" t="s">
        <v>41</v>
      </c>
      <c r="C27" s="13">
        <v>126</v>
      </c>
      <c r="D27" s="14">
        <v>0</v>
      </c>
      <c r="E27" s="13">
        <f t="shared" si="0"/>
        <v>126</v>
      </c>
      <c r="F27" s="15">
        <v>122.3</v>
      </c>
      <c r="G27" s="14">
        <v>0</v>
      </c>
      <c r="H27" s="13">
        <f t="shared" si="1"/>
        <v>122.3</v>
      </c>
      <c r="I27" s="6">
        <f t="shared" si="2"/>
        <v>122.3</v>
      </c>
      <c r="J27" s="15">
        <f t="shared" si="3"/>
        <v>248.3</v>
      </c>
    </row>
    <row r="28" spans="1:10" ht="12.75">
      <c r="A28" s="1">
        <v>3</v>
      </c>
      <c r="B28" t="s">
        <v>42</v>
      </c>
      <c r="C28" s="13">
        <v>157.3</v>
      </c>
      <c r="D28" s="14">
        <v>6</v>
      </c>
      <c r="E28" s="13">
        <f t="shared" si="0"/>
        <v>163.3</v>
      </c>
      <c r="F28" s="15">
        <v>151.3</v>
      </c>
      <c r="G28" s="14">
        <v>2</v>
      </c>
      <c r="H28" s="13">
        <f t="shared" si="1"/>
        <v>153.3</v>
      </c>
      <c r="I28" s="6">
        <f t="shared" si="2"/>
        <v>153.3</v>
      </c>
      <c r="J28" s="15">
        <f t="shared" si="3"/>
        <v>316.6</v>
      </c>
    </row>
    <row r="29" spans="6:10" ht="12.75">
      <c r="F29" s="13"/>
      <c r="H29" s="14"/>
      <c r="I29" s="14"/>
      <c r="J29" s="14"/>
    </row>
    <row r="30" spans="2:10" ht="12.75">
      <c r="B30" s="2" t="s">
        <v>43</v>
      </c>
      <c r="F30" s="13"/>
      <c r="H30" s="14"/>
      <c r="I30" s="14"/>
      <c r="J30" s="14"/>
    </row>
    <row r="31" spans="1:10" ht="12.75">
      <c r="A31" s="1">
        <v>1</v>
      </c>
      <c r="B31" t="s">
        <v>26</v>
      </c>
      <c r="C31" s="13">
        <v>136.3</v>
      </c>
      <c r="D31" s="14">
        <v>0</v>
      </c>
      <c r="E31" s="13">
        <f t="shared" si="0"/>
        <v>136.3</v>
      </c>
      <c r="F31" s="15">
        <v>129.7</v>
      </c>
      <c r="G31" s="14">
        <v>2</v>
      </c>
      <c r="H31" s="13">
        <f t="shared" si="1"/>
        <v>131.7</v>
      </c>
      <c r="I31" s="6">
        <f t="shared" si="2"/>
        <v>131.7</v>
      </c>
      <c r="J31" s="15">
        <f t="shared" si="3"/>
        <v>268</v>
      </c>
    </row>
    <row r="32" spans="1:10" ht="12.75">
      <c r="A32" s="1">
        <v>2</v>
      </c>
      <c r="B32" t="s">
        <v>33</v>
      </c>
      <c r="C32" s="13">
        <v>137.7</v>
      </c>
      <c r="D32" s="14">
        <v>0</v>
      </c>
      <c r="E32" s="13">
        <f t="shared" si="0"/>
        <v>137.7</v>
      </c>
      <c r="F32" s="15">
        <v>141.7</v>
      </c>
      <c r="G32" s="14">
        <v>0</v>
      </c>
      <c r="H32" s="13">
        <f t="shared" si="1"/>
        <v>141.7</v>
      </c>
      <c r="I32" s="6">
        <f t="shared" si="2"/>
        <v>137.7</v>
      </c>
      <c r="J32" s="15">
        <f t="shared" si="3"/>
        <v>279.4</v>
      </c>
    </row>
    <row r="33" spans="1:10" ht="12.75">
      <c r="A33" s="1">
        <v>3</v>
      </c>
      <c r="B33" t="s">
        <v>36</v>
      </c>
      <c r="C33" s="13">
        <v>137.7</v>
      </c>
      <c r="D33" s="14">
        <v>2</v>
      </c>
      <c r="E33" s="13">
        <f t="shared" si="0"/>
        <v>139.7</v>
      </c>
      <c r="F33" s="15">
        <v>136</v>
      </c>
      <c r="G33" s="14">
        <v>4</v>
      </c>
      <c r="H33" s="13">
        <f t="shared" si="1"/>
        <v>140</v>
      </c>
      <c r="I33" s="6">
        <f t="shared" si="2"/>
        <v>139.7</v>
      </c>
      <c r="J33" s="15">
        <f t="shared" si="3"/>
        <v>279.7</v>
      </c>
    </row>
    <row r="34" spans="1:10" ht="12.75">
      <c r="A34" s="1">
        <v>4</v>
      </c>
      <c r="B34" t="s">
        <v>28</v>
      </c>
      <c r="C34" s="13">
        <v>144</v>
      </c>
      <c r="D34" s="14">
        <v>6</v>
      </c>
      <c r="E34" s="13">
        <f t="shared" si="0"/>
        <v>150</v>
      </c>
      <c r="F34" s="15">
        <v>162.7</v>
      </c>
      <c r="G34" s="14">
        <v>8</v>
      </c>
      <c r="H34" s="13">
        <f t="shared" si="1"/>
        <v>170.7</v>
      </c>
      <c r="I34" s="6">
        <f t="shared" si="2"/>
        <v>150</v>
      </c>
      <c r="J34" s="15">
        <f t="shared" si="3"/>
        <v>320.7</v>
      </c>
    </row>
    <row r="35" spans="1:10" ht="12.75">
      <c r="A35" s="1">
        <v>5</v>
      </c>
      <c r="B35" t="s">
        <v>30</v>
      </c>
      <c r="C35" s="13">
        <v>154.3</v>
      </c>
      <c r="D35" s="14">
        <v>6</v>
      </c>
      <c r="E35" s="13">
        <f t="shared" si="0"/>
        <v>160.3</v>
      </c>
      <c r="F35" s="15">
        <v>155.3</v>
      </c>
      <c r="G35" s="14">
        <v>0</v>
      </c>
      <c r="H35" s="13">
        <f t="shared" si="1"/>
        <v>155.3</v>
      </c>
      <c r="I35" s="6">
        <f t="shared" si="2"/>
        <v>155.3</v>
      </c>
      <c r="J35" s="15">
        <f t="shared" si="3"/>
        <v>315.6</v>
      </c>
    </row>
    <row r="36" spans="1:10" ht="12.75">
      <c r="A36" s="1">
        <v>6</v>
      </c>
      <c r="B36" t="s">
        <v>27</v>
      </c>
      <c r="C36" s="13">
        <v>153.7</v>
      </c>
      <c r="D36" s="14">
        <v>2</v>
      </c>
      <c r="E36" s="13">
        <f t="shared" si="0"/>
        <v>155.7</v>
      </c>
      <c r="F36" s="15">
        <v>161</v>
      </c>
      <c r="G36" s="14">
        <v>2</v>
      </c>
      <c r="H36" s="13">
        <f t="shared" si="1"/>
        <v>163</v>
      </c>
      <c r="I36" s="6">
        <f t="shared" si="2"/>
        <v>155.7</v>
      </c>
      <c r="J36" s="15">
        <f t="shared" si="3"/>
        <v>318.7</v>
      </c>
    </row>
    <row r="37" spans="1:10" ht="12.75">
      <c r="A37" s="1">
        <v>7</v>
      </c>
      <c r="B37" t="s">
        <v>44</v>
      </c>
      <c r="C37" s="13">
        <v>301</v>
      </c>
      <c r="D37" s="14">
        <v>70</v>
      </c>
      <c r="E37" s="13">
        <f t="shared" si="0"/>
        <v>371</v>
      </c>
      <c r="F37" s="15">
        <v>338</v>
      </c>
      <c r="G37" s="14">
        <v>114</v>
      </c>
      <c r="H37" s="13">
        <f t="shared" si="1"/>
        <v>452</v>
      </c>
      <c r="I37" s="6">
        <f t="shared" si="2"/>
        <v>371</v>
      </c>
      <c r="J37" s="15">
        <f t="shared" si="3"/>
        <v>823</v>
      </c>
    </row>
    <row r="38" spans="6:10" ht="12.75">
      <c r="F38" s="13"/>
      <c r="H38" s="14"/>
      <c r="I38" s="14"/>
      <c r="J38" s="14"/>
    </row>
    <row r="39" spans="2:10" ht="12.75">
      <c r="B39" s="2" t="s">
        <v>45</v>
      </c>
      <c r="F39" s="13"/>
      <c r="H39" s="14"/>
      <c r="I39" s="14"/>
      <c r="J39" s="14"/>
    </row>
    <row r="40" spans="1:10" ht="12.75">
      <c r="A40" s="1">
        <v>1</v>
      </c>
      <c r="B40" t="s">
        <v>46</v>
      </c>
      <c r="C40" s="13">
        <v>177</v>
      </c>
      <c r="D40" s="14">
        <v>2</v>
      </c>
      <c r="E40" s="13">
        <f t="shared" si="0"/>
        <v>179</v>
      </c>
      <c r="F40" s="15">
        <v>165</v>
      </c>
      <c r="G40" s="14">
        <v>0</v>
      </c>
      <c r="H40" s="13">
        <f>F40+G40</f>
        <v>165</v>
      </c>
      <c r="I40" s="6">
        <f>MIN(E40,H40)</f>
        <v>165</v>
      </c>
      <c r="J40" s="15">
        <f>E40+H40</f>
        <v>344</v>
      </c>
    </row>
    <row r="41" spans="1:10" ht="12.75">
      <c r="A41" s="1">
        <v>2</v>
      </c>
      <c r="B41" t="s">
        <v>47</v>
      </c>
      <c r="C41" s="13">
        <v>183</v>
      </c>
      <c r="D41" s="14">
        <v>4</v>
      </c>
      <c r="E41" s="13">
        <f t="shared" si="0"/>
        <v>187</v>
      </c>
      <c r="F41" s="15">
        <v>181</v>
      </c>
      <c r="G41" s="14">
        <v>2</v>
      </c>
      <c r="H41" s="13">
        <f>F41+G41</f>
        <v>183</v>
      </c>
      <c r="I41" s="6">
        <f>MIN(E41,H41)</f>
        <v>183</v>
      </c>
      <c r="J41" s="15">
        <f>E41+H41</f>
        <v>370</v>
      </c>
    </row>
    <row r="42" spans="6:10" ht="12.75">
      <c r="F42" s="13"/>
      <c r="H42" s="14"/>
      <c r="I42" s="14"/>
      <c r="J42" s="14"/>
    </row>
    <row r="43" spans="2:10" ht="12.75">
      <c r="B43" s="2" t="s">
        <v>48</v>
      </c>
      <c r="F43" s="13"/>
      <c r="H43" s="14"/>
      <c r="I43" s="14"/>
      <c r="J43" s="14"/>
    </row>
    <row r="44" spans="1:10" ht="12.75">
      <c r="A44" s="1">
        <v>1</v>
      </c>
      <c r="B44" t="s">
        <v>49</v>
      </c>
      <c r="C44" s="13">
        <v>132</v>
      </c>
      <c r="D44" s="14">
        <v>0</v>
      </c>
      <c r="E44" s="13">
        <f t="shared" si="0"/>
        <v>132</v>
      </c>
      <c r="F44" s="13">
        <v>138.2</v>
      </c>
      <c r="G44" s="14">
        <v>2</v>
      </c>
      <c r="H44" s="13">
        <f aca="true" t="shared" si="4" ref="H44:H55">F44+G44</f>
        <v>140.2</v>
      </c>
      <c r="I44" s="6">
        <f aca="true" t="shared" si="5" ref="I44:I55">MIN(E44,H44)</f>
        <v>132</v>
      </c>
      <c r="J44" s="15">
        <f aca="true" t="shared" si="6" ref="J44:J55">E44+H44</f>
        <v>272.2</v>
      </c>
    </row>
    <row r="45" spans="1:10" ht="12.75">
      <c r="A45" s="1">
        <v>2</v>
      </c>
      <c r="B45" t="s">
        <v>50</v>
      </c>
      <c r="C45" s="13">
        <v>143.3</v>
      </c>
      <c r="D45" s="14">
        <v>0</v>
      </c>
      <c r="E45" s="13">
        <f t="shared" si="0"/>
        <v>143.3</v>
      </c>
      <c r="F45" s="13">
        <v>139.3</v>
      </c>
      <c r="G45" s="14">
        <v>2</v>
      </c>
      <c r="H45" s="13">
        <f t="shared" si="4"/>
        <v>141.3</v>
      </c>
      <c r="I45" s="6">
        <f t="shared" si="5"/>
        <v>141.3</v>
      </c>
      <c r="J45" s="15">
        <f t="shared" si="6"/>
        <v>284.6</v>
      </c>
    </row>
    <row r="46" spans="1:10" ht="12.75">
      <c r="A46" s="1">
        <v>3</v>
      </c>
      <c r="B46" t="s">
        <v>51</v>
      </c>
      <c r="C46" s="13">
        <v>168</v>
      </c>
      <c r="D46" s="14">
        <v>0</v>
      </c>
      <c r="E46" s="13">
        <f t="shared" si="0"/>
        <v>168</v>
      </c>
      <c r="F46" s="13">
        <v>162.7</v>
      </c>
      <c r="G46" s="14">
        <v>2</v>
      </c>
      <c r="H46" s="13">
        <f t="shared" si="4"/>
        <v>164.7</v>
      </c>
      <c r="I46" s="6">
        <f t="shared" si="5"/>
        <v>164.7</v>
      </c>
      <c r="J46" s="15">
        <f t="shared" si="6"/>
        <v>332.7</v>
      </c>
    </row>
    <row r="47" spans="1:10" ht="12.75">
      <c r="A47" s="1">
        <v>4</v>
      </c>
      <c r="B47" t="s">
        <v>52</v>
      </c>
      <c r="C47" s="13">
        <v>184.3</v>
      </c>
      <c r="D47" s="14">
        <v>0</v>
      </c>
      <c r="E47" s="13">
        <f t="shared" si="0"/>
        <v>184.3</v>
      </c>
      <c r="F47" s="13">
        <v>186.7</v>
      </c>
      <c r="G47" s="14">
        <v>0</v>
      </c>
      <c r="H47" s="13">
        <f t="shared" si="4"/>
        <v>186.7</v>
      </c>
      <c r="I47" s="6">
        <f t="shared" si="5"/>
        <v>184.3</v>
      </c>
      <c r="J47" s="15">
        <f t="shared" si="6"/>
        <v>371</v>
      </c>
    </row>
    <row r="48" spans="1:10" ht="12.75">
      <c r="A48" s="1">
        <v>5</v>
      </c>
      <c r="B48" t="s">
        <v>53</v>
      </c>
      <c r="C48" s="13">
        <v>199.7</v>
      </c>
      <c r="D48" s="14">
        <v>12</v>
      </c>
      <c r="E48" s="13">
        <f t="shared" si="0"/>
        <v>211.7</v>
      </c>
      <c r="F48" s="13">
        <v>222.3</v>
      </c>
      <c r="G48" s="14">
        <v>4</v>
      </c>
      <c r="H48" s="13">
        <f t="shared" si="4"/>
        <v>226.3</v>
      </c>
      <c r="I48" s="6">
        <f t="shared" si="5"/>
        <v>211.7</v>
      </c>
      <c r="J48" s="15">
        <f t="shared" si="6"/>
        <v>438</v>
      </c>
    </row>
    <row r="49" spans="1:10" ht="12.75">
      <c r="A49" s="1">
        <v>6</v>
      </c>
      <c r="B49" t="s">
        <v>54</v>
      </c>
      <c r="C49" s="13">
        <v>227</v>
      </c>
      <c r="D49" s="14">
        <v>8</v>
      </c>
      <c r="E49" s="13">
        <f t="shared" si="0"/>
        <v>235</v>
      </c>
      <c r="F49" s="13">
        <v>203</v>
      </c>
      <c r="G49" s="14">
        <v>64</v>
      </c>
      <c r="H49" s="13">
        <f t="shared" si="4"/>
        <v>267</v>
      </c>
      <c r="I49" s="6">
        <f t="shared" si="5"/>
        <v>235</v>
      </c>
      <c r="J49" s="15">
        <f t="shared" si="6"/>
        <v>502</v>
      </c>
    </row>
    <row r="50" spans="6:10" ht="12.75">
      <c r="F50" s="13"/>
      <c r="H50" s="14"/>
      <c r="I50" s="14"/>
      <c r="J50" s="14"/>
    </row>
    <row r="51" spans="2:10" ht="12.75">
      <c r="B51" s="2" t="s">
        <v>13</v>
      </c>
      <c r="C51" s="13" t="s">
        <v>12</v>
      </c>
      <c r="F51" s="13"/>
      <c r="H51" s="14"/>
      <c r="I51" s="14"/>
      <c r="J51" s="14"/>
    </row>
    <row r="52" spans="1:10" ht="12.75">
      <c r="A52" s="1">
        <v>1</v>
      </c>
      <c r="B52" s="17" t="s">
        <v>18</v>
      </c>
      <c r="C52" s="13">
        <v>105</v>
      </c>
      <c r="D52" s="14">
        <v>8</v>
      </c>
      <c r="E52" s="13">
        <f t="shared" si="0"/>
        <v>113</v>
      </c>
      <c r="F52" s="15">
        <v>103</v>
      </c>
      <c r="G52" s="14">
        <v>2</v>
      </c>
      <c r="H52" s="13">
        <f t="shared" si="4"/>
        <v>105</v>
      </c>
      <c r="I52" s="6">
        <f t="shared" si="5"/>
        <v>105</v>
      </c>
      <c r="J52" s="15">
        <f t="shared" si="6"/>
        <v>218</v>
      </c>
    </row>
    <row r="53" spans="1:10" ht="12.75">
      <c r="A53" s="1">
        <v>2</v>
      </c>
      <c r="B53" s="17" t="s">
        <v>55</v>
      </c>
      <c r="C53" s="13">
        <v>118</v>
      </c>
      <c r="D53" s="14">
        <v>0</v>
      </c>
      <c r="E53" s="13">
        <f t="shared" si="0"/>
        <v>118</v>
      </c>
      <c r="F53" s="15">
        <v>114</v>
      </c>
      <c r="G53" s="14">
        <v>2</v>
      </c>
      <c r="H53" s="13">
        <f t="shared" si="4"/>
        <v>116</v>
      </c>
      <c r="I53" s="6">
        <f t="shared" si="5"/>
        <v>116</v>
      </c>
      <c r="J53" s="15">
        <f t="shared" si="6"/>
        <v>234</v>
      </c>
    </row>
    <row r="54" spans="1:10" ht="12.75">
      <c r="A54" s="1">
        <v>3</v>
      </c>
      <c r="B54" s="17" t="s">
        <v>56</v>
      </c>
      <c r="C54" s="13">
        <v>125.3</v>
      </c>
      <c r="D54" s="14">
        <v>8</v>
      </c>
      <c r="E54" s="13">
        <f t="shared" si="0"/>
        <v>133.3</v>
      </c>
      <c r="F54" s="15">
        <v>124.7</v>
      </c>
      <c r="G54" s="14">
        <v>4</v>
      </c>
      <c r="H54" s="13">
        <f t="shared" si="4"/>
        <v>128.7</v>
      </c>
      <c r="I54" s="6">
        <f t="shared" si="5"/>
        <v>128.7</v>
      </c>
      <c r="J54" s="15">
        <f t="shared" si="6"/>
        <v>262</v>
      </c>
    </row>
    <row r="55" spans="1:10" ht="12.75">
      <c r="A55" s="1">
        <v>4</v>
      </c>
      <c r="B55" s="17" t="s">
        <v>57</v>
      </c>
      <c r="C55" s="13">
        <v>129</v>
      </c>
      <c r="D55" s="14">
        <v>4</v>
      </c>
      <c r="E55" s="13">
        <f t="shared" si="0"/>
        <v>133</v>
      </c>
      <c r="F55" s="15">
        <v>131.3</v>
      </c>
      <c r="G55" s="14">
        <v>4</v>
      </c>
      <c r="H55" s="13">
        <f t="shared" si="4"/>
        <v>135.3</v>
      </c>
      <c r="I55" s="6">
        <f t="shared" si="5"/>
        <v>133</v>
      </c>
      <c r="J55" s="15">
        <f t="shared" si="6"/>
        <v>268.3</v>
      </c>
    </row>
    <row r="56" spans="1:10" ht="12.75">
      <c r="A56" s="1">
        <v>5</v>
      </c>
      <c r="B56" s="17" t="s">
        <v>58</v>
      </c>
      <c r="C56" s="13">
        <v>999</v>
      </c>
      <c r="D56" s="14">
        <v>0</v>
      </c>
      <c r="E56" s="13" t="s">
        <v>21</v>
      </c>
      <c r="F56" s="15">
        <v>183.7</v>
      </c>
      <c r="G56" s="14">
        <v>12</v>
      </c>
      <c r="H56" s="13">
        <f aca="true" t="shared" si="7" ref="H56:H118">F56+G56</f>
        <v>195.7</v>
      </c>
      <c r="I56" s="6">
        <f aca="true" t="shared" si="8" ref="I56:I118">MIN(E56,H56)</f>
        <v>195.7</v>
      </c>
      <c r="J56" s="15" t="e">
        <f aca="true" t="shared" si="9" ref="J56:J118">E56+H56</f>
        <v>#VALUE!</v>
      </c>
    </row>
    <row r="57" spans="2:10" ht="12.75">
      <c r="B57" s="2"/>
      <c r="F57" s="13"/>
      <c r="H57" s="14"/>
      <c r="I57" s="14"/>
      <c r="J57" s="14"/>
    </row>
    <row r="58" spans="2:10" ht="12.75">
      <c r="B58" s="2" t="s">
        <v>14</v>
      </c>
      <c r="C58" s="13" t="s">
        <v>12</v>
      </c>
      <c r="F58" s="13"/>
      <c r="H58" s="14"/>
      <c r="I58" s="14"/>
      <c r="J58" s="14"/>
    </row>
    <row r="59" spans="1:10" ht="12.75">
      <c r="A59" s="1">
        <v>1</v>
      </c>
      <c r="B59" s="17" t="s">
        <v>19</v>
      </c>
      <c r="C59" s="13">
        <v>111</v>
      </c>
      <c r="D59" s="14">
        <v>6</v>
      </c>
      <c r="E59" s="13">
        <f t="shared" si="0"/>
        <v>117</v>
      </c>
      <c r="F59" s="13">
        <v>111.3</v>
      </c>
      <c r="G59" s="14">
        <v>0</v>
      </c>
      <c r="H59" s="13">
        <f t="shared" si="7"/>
        <v>111.3</v>
      </c>
      <c r="I59" s="6">
        <f t="shared" si="8"/>
        <v>111.3</v>
      </c>
      <c r="J59" s="15">
        <f t="shared" si="9"/>
        <v>228.3</v>
      </c>
    </row>
    <row r="60" spans="1:10" ht="12.75">
      <c r="A60" s="1">
        <v>2</v>
      </c>
      <c r="B60" s="17" t="s">
        <v>73</v>
      </c>
      <c r="C60" s="13">
        <v>138</v>
      </c>
      <c r="D60" s="14">
        <v>6</v>
      </c>
      <c r="E60" s="13">
        <f t="shared" si="0"/>
        <v>144</v>
      </c>
      <c r="F60" s="13">
        <v>123</v>
      </c>
      <c r="G60" s="14">
        <v>4</v>
      </c>
      <c r="H60" s="13">
        <f t="shared" si="7"/>
        <v>127</v>
      </c>
      <c r="I60" s="6">
        <f t="shared" si="8"/>
        <v>127</v>
      </c>
      <c r="J60" s="15">
        <f t="shared" si="9"/>
        <v>271</v>
      </c>
    </row>
    <row r="61" spans="2:10" ht="12.75">
      <c r="B61" s="2"/>
      <c r="F61" s="13"/>
      <c r="H61" s="14"/>
      <c r="I61" s="14"/>
      <c r="J61" s="14"/>
    </row>
    <row r="62" spans="2:10" ht="12.75">
      <c r="B62" s="2" t="s">
        <v>59</v>
      </c>
      <c r="F62" s="13"/>
      <c r="H62" s="14"/>
      <c r="I62" s="14"/>
      <c r="J62" s="14"/>
    </row>
    <row r="63" spans="1:10" ht="12.75">
      <c r="A63" s="1">
        <v>1</v>
      </c>
      <c r="B63" s="17" t="s">
        <v>60</v>
      </c>
      <c r="C63" s="13">
        <v>107</v>
      </c>
      <c r="D63" s="14">
        <v>2</v>
      </c>
      <c r="E63" s="13">
        <f t="shared" si="0"/>
        <v>109</v>
      </c>
      <c r="F63" s="13">
        <v>105.3</v>
      </c>
      <c r="G63" s="14">
        <v>0</v>
      </c>
      <c r="H63" s="13">
        <f t="shared" si="7"/>
        <v>105.3</v>
      </c>
      <c r="I63" s="6">
        <f t="shared" si="8"/>
        <v>105.3</v>
      </c>
      <c r="J63" s="15">
        <f t="shared" si="9"/>
        <v>214.3</v>
      </c>
    </row>
    <row r="64" spans="1:10" ht="12.75">
      <c r="A64" s="1">
        <v>2</v>
      </c>
      <c r="B64" s="17" t="s">
        <v>61</v>
      </c>
      <c r="C64" s="13">
        <v>113</v>
      </c>
      <c r="D64" s="14">
        <v>6</v>
      </c>
      <c r="E64" s="13">
        <f t="shared" si="0"/>
        <v>119</v>
      </c>
      <c r="F64" s="13">
        <v>110.3</v>
      </c>
      <c r="G64" s="14">
        <v>2</v>
      </c>
      <c r="H64" s="13">
        <f t="shared" si="7"/>
        <v>112.3</v>
      </c>
      <c r="I64" s="6">
        <f t="shared" si="8"/>
        <v>112.3</v>
      </c>
      <c r="J64" s="15">
        <f t="shared" si="9"/>
        <v>231.3</v>
      </c>
    </row>
    <row r="65" spans="1:10" ht="12.75">
      <c r="A65" s="1">
        <v>3</v>
      </c>
      <c r="B65" s="17" t="s">
        <v>15</v>
      </c>
      <c r="C65" s="13">
        <v>116.7</v>
      </c>
      <c r="D65" s="14">
        <v>0</v>
      </c>
      <c r="E65" s="13">
        <f t="shared" si="0"/>
        <v>116.7</v>
      </c>
      <c r="F65" s="13">
        <v>114.7</v>
      </c>
      <c r="G65" s="14">
        <v>2</v>
      </c>
      <c r="H65" s="13">
        <f t="shared" si="7"/>
        <v>116.7</v>
      </c>
      <c r="I65" s="6">
        <f t="shared" si="8"/>
        <v>116.7</v>
      </c>
      <c r="J65" s="15">
        <f t="shared" si="9"/>
        <v>233.4</v>
      </c>
    </row>
    <row r="66" spans="2:10" ht="12.75">
      <c r="B66" s="2"/>
      <c r="F66" s="13"/>
      <c r="H66" s="14"/>
      <c r="I66" s="14"/>
      <c r="J66" s="14"/>
    </row>
    <row r="67" spans="2:10" ht="12.75">
      <c r="B67" s="2" t="s">
        <v>62</v>
      </c>
      <c r="C67" s="13" t="s">
        <v>12</v>
      </c>
      <c r="F67" s="13"/>
      <c r="H67" s="14"/>
      <c r="I67" s="14"/>
      <c r="J67" s="14"/>
    </row>
    <row r="68" spans="1:10" ht="12.75">
      <c r="A68" s="1">
        <v>1</v>
      </c>
      <c r="B68" s="17" t="s">
        <v>63</v>
      </c>
      <c r="C68" s="13">
        <v>117</v>
      </c>
      <c r="D68" s="14">
        <v>2</v>
      </c>
      <c r="E68" s="13">
        <f t="shared" si="0"/>
        <v>119</v>
      </c>
      <c r="F68" s="15">
        <v>117</v>
      </c>
      <c r="G68" s="14">
        <v>0</v>
      </c>
      <c r="H68" s="13">
        <f t="shared" si="7"/>
        <v>117</v>
      </c>
      <c r="I68" s="6">
        <f t="shared" si="8"/>
        <v>117</v>
      </c>
      <c r="J68" s="15">
        <f t="shared" si="9"/>
        <v>236</v>
      </c>
    </row>
    <row r="69" spans="1:10" ht="12.75">
      <c r="A69" s="1">
        <v>2</v>
      </c>
      <c r="B69" s="17" t="s">
        <v>64</v>
      </c>
      <c r="C69" s="13">
        <v>126.7</v>
      </c>
      <c r="D69" s="14">
        <v>0</v>
      </c>
      <c r="E69" s="13">
        <f t="shared" si="0"/>
        <v>126.7</v>
      </c>
      <c r="F69" s="15">
        <v>115.3</v>
      </c>
      <c r="G69" s="14">
        <v>52</v>
      </c>
      <c r="H69" s="13">
        <f t="shared" si="7"/>
        <v>167.3</v>
      </c>
      <c r="I69" s="6">
        <f t="shared" si="8"/>
        <v>126.7</v>
      </c>
      <c r="J69" s="15">
        <f t="shared" si="9"/>
        <v>294</v>
      </c>
    </row>
    <row r="70" spans="2:10" ht="12.75">
      <c r="B70" s="2"/>
      <c r="F70" s="13"/>
      <c r="H70" s="14"/>
      <c r="I70" s="14"/>
      <c r="J70" s="14"/>
    </row>
    <row r="71" spans="2:10" ht="12.75">
      <c r="B71" s="2" t="s">
        <v>65</v>
      </c>
      <c r="C71" s="13" t="s">
        <v>12</v>
      </c>
      <c r="F71" s="13"/>
      <c r="H71" s="14"/>
      <c r="I71" s="14"/>
      <c r="J71" s="14"/>
    </row>
    <row r="72" spans="1:10" ht="12.75">
      <c r="A72" s="1">
        <v>1</v>
      </c>
      <c r="B72" s="17" t="s">
        <v>66</v>
      </c>
      <c r="C72" s="13">
        <v>93.3</v>
      </c>
      <c r="D72" s="14">
        <v>0</v>
      </c>
      <c r="E72" s="13">
        <f t="shared" si="0"/>
        <v>93.3</v>
      </c>
      <c r="F72" s="15">
        <v>93.3</v>
      </c>
      <c r="G72" s="14">
        <v>0</v>
      </c>
      <c r="H72" s="13">
        <f t="shared" si="7"/>
        <v>93.3</v>
      </c>
      <c r="I72" s="6">
        <f t="shared" si="8"/>
        <v>93.3</v>
      </c>
      <c r="J72" s="15">
        <f t="shared" si="9"/>
        <v>186.6</v>
      </c>
    </row>
    <row r="73" spans="1:10" ht="12.75">
      <c r="A73" s="1">
        <v>2</v>
      </c>
      <c r="B73" s="17" t="s">
        <v>67</v>
      </c>
      <c r="C73" s="13">
        <v>94.3</v>
      </c>
      <c r="D73" s="14">
        <v>2</v>
      </c>
      <c r="E73" s="13">
        <f t="shared" si="0"/>
        <v>96.3</v>
      </c>
      <c r="F73" s="15">
        <v>94</v>
      </c>
      <c r="G73" s="14">
        <v>2</v>
      </c>
      <c r="H73" s="13">
        <f t="shared" si="7"/>
        <v>96</v>
      </c>
      <c r="I73" s="6">
        <f t="shared" si="8"/>
        <v>96</v>
      </c>
      <c r="J73" s="15">
        <f t="shared" si="9"/>
        <v>192.3</v>
      </c>
    </row>
    <row r="74" spans="2:10" ht="12.75">
      <c r="B74" s="2"/>
      <c r="F74" s="13"/>
      <c r="H74" s="14"/>
      <c r="I74" s="14"/>
      <c r="J74" s="14"/>
    </row>
    <row r="75" spans="2:10" ht="12.75">
      <c r="B75" s="2" t="s">
        <v>68</v>
      </c>
      <c r="F75" s="13"/>
      <c r="H75" s="14"/>
      <c r="I75" s="14"/>
      <c r="J75" s="14"/>
    </row>
    <row r="76" spans="1:10" ht="12.75">
      <c r="A76" s="1">
        <v>1</v>
      </c>
      <c r="B76" s="17" t="s">
        <v>55</v>
      </c>
      <c r="C76" s="13">
        <v>124.7</v>
      </c>
      <c r="D76" s="14">
        <v>2</v>
      </c>
      <c r="E76" s="13">
        <f t="shared" si="0"/>
        <v>126.7</v>
      </c>
      <c r="F76" s="18">
        <v>126.3</v>
      </c>
      <c r="G76" s="14">
        <v>4</v>
      </c>
      <c r="H76" s="13">
        <f t="shared" si="7"/>
        <v>130.3</v>
      </c>
      <c r="I76" s="6">
        <f t="shared" si="8"/>
        <v>126.7</v>
      </c>
      <c r="J76" s="15">
        <f t="shared" si="9"/>
        <v>257</v>
      </c>
    </row>
    <row r="77" spans="1:10" ht="12.75">
      <c r="A77" s="1">
        <v>2</v>
      </c>
      <c r="B77" s="17" t="s">
        <v>50</v>
      </c>
      <c r="C77" s="13">
        <v>139.3</v>
      </c>
      <c r="D77" s="14">
        <v>2</v>
      </c>
      <c r="E77" s="13">
        <f t="shared" si="0"/>
        <v>141.3</v>
      </c>
      <c r="F77" s="18">
        <v>138</v>
      </c>
      <c r="G77" s="14">
        <v>2</v>
      </c>
      <c r="H77" s="13">
        <f t="shared" si="7"/>
        <v>140</v>
      </c>
      <c r="I77" s="6">
        <f t="shared" si="8"/>
        <v>140</v>
      </c>
      <c r="J77" s="15">
        <f t="shared" si="9"/>
        <v>281.3</v>
      </c>
    </row>
    <row r="78" spans="1:10" ht="12.75">
      <c r="A78" s="1">
        <v>3</v>
      </c>
      <c r="B78" s="17" t="s">
        <v>49</v>
      </c>
      <c r="C78" s="13">
        <v>144</v>
      </c>
      <c r="D78" s="14">
        <v>6</v>
      </c>
      <c r="E78" s="13">
        <f t="shared" si="0"/>
        <v>150</v>
      </c>
      <c r="F78" s="18">
        <v>141.7</v>
      </c>
      <c r="G78" s="14">
        <v>2</v>
      </c>
      <c r="H78" s="13">
        <f t="shared" si="7"/>
        <v>143.7</v>
      </c>
      <c r="I78" s="6">
        <f t="shared" si="8"/>
        <v>143.7</v>
      </c>
      <c r="J78" s="15">
        <f t="shared" si="9"/>
        <v>293.7</v>
      </c>
    </row>
    <row r="79" spans="1:10" ht="12.75">
      <c r="A79" s="1">
        <v>4</v>
      </c>
      <c r="B79" s="17" t="s">
        <v>69</v>
      </c>
      <c r="C79" s="13">
        <v>165</v>
      </c>
      <c r="D79" s="14">
        <v>18</v>
      </c>
      <c r="E79" s="13">
        <f t="shared" si="0"/>
        <v>183</v>
      </c>
      <c r="F79" s="13">
        <v>184.7</v>
      </c>
      <c r="G79" s="14">
        <v>8</v>
      </c>
      <c r="H79" s="13">
        <f t="shared" si="7"/>
        <v>192.7</v>
      </c>
      <c r="I79" s="6">
        <f t="shared" si="8"/>
        <v>183</v>
      </c>
      <c r="J79" s="15">
        <f t="shared" si="9"/>
        <v>375.7</v>
      </c>
    </row>
    <row r="80" spans="2:10" ht="12.75">
      <c r="B80" s="2"/>
      <c r="F80" s="13"/>
      <c r="H80" s="14"/>
      <c r="I80" s="14"/>
      <c r="J80" s="14"/>
    </row>
    <row r="81" spans="2:10" ht="12.75">
      <c r="B81" s="2" t="s">
        <v>70</v>
      </c>
      <c r="F81" s="13"/>
      <c r="H81" s="14"/>
      <c r="I81" s="14"/>
      <c r="J81" s="14"/>
    </row>
    <row r="82" spans="1:10" ht="12.75">
      <c r="A82" s="1">
        <v>1</v>
      </c>
      <c r="B82" s="17" t="s">
        <v>60</v>
      </c>
      <c r="C82" s="13">
        <v>112.7</v>
      </c>
      <c r="D82" s="14">
        <v>0</v>
      </c>
      <c r="E82" s="13">
        <f t="shared" si="0"/>
        <v>112.7</v>
      </c>
      <c r="F82" s="13">
        <v>114</v>
      </c>
      <c r="G82" s="14">
        <v>0</v>
      </c>
      <c r="H82" s="13">
        <f t="shared" si="7"/>
        <v>114</v>
      </c>
      <c r="I82" s="6">
        <f t="shared" si="8"/>
        <v>112.7</v>
      </c>
      <c r="J82" s="15">
        <f t="shared" si="9"/>
        <v>226.7</v>
      </c>
    </row>
    <row r="83" spans="1:10" ht="12.75">
      <c r="A83" s="1">
        <v>2</v>
      </c>
      <c r="B83" s="17" t="s">
        <v>61</v>
      </c>
      <c r="C83" s="13">
        <v>117</v>
      </c>
      <c r="D83" s="14">
        <v>6</v>
      </c>
      <c r="E83" s="13">
        <f t="shared" si="0"/>
        <v>123</v>
      </c>
      <c r="F83" s="13">
        <v>118</v>
      </c>
      <c r="G83" s="14">
        <v>2</v>
      </c>
      <c r="H83" s="13">
        <f t="shared" si="7"/>
        <v>120</v>
      </c>
      <c r="I83" s="6">
        <f t="shared" si="8"/>
        <v>120</v>
      </c>
      <c r="J83" s="15">
        <f t="shared" si="9"/>
        <v>243</v>
      </c>
    </row>
    <row r="84" spans="1:10" ht="12.75">
      <c r="A84" s="1">
        <v>3</v>
      </c>
      <c r="B84" s="17" t="s">
        <v>71</v>
      </c>
      <c r="C84" s="13">
        <v>143</v>
      </c>
      <c r="D84" s="14">
        <v>2</v>
      </c>
      <c r="E84" s="13">
        <f t="shared" si="0"/>
        <v>145</v>
      </c>
      <c r="F84" s="13">
        <v>143.7</v>
      </c>
      <c r="G84" s="14">
        <v>0</v>
      </c>
      <c r="H84" s="13">
        <f t="shared" si="7"/>
        <v>143.7</v>
      </c>
      <c r="I84" s="6">
        <f t="shared" si="8"/>
        <v>143.7</v>
      </c>
      <c r="J84" s="15">
        <f t="shared" si="9"/>
        <v>288.7</v>
      </c>
    </row>
    <row r="85" spans="2:10" ht="12.75">
      <c r="B85" s="2"/>
      <c r="F85" s="13"/>
      <c r="H85" s="14"/>
      <c r="I85" s="14"/>
      <c r="J85" s="14"/>
    </row>
    <row r="86" spans="2:10" ht="12.75">
      <c r="B86" s="2" t="s">
        <v>72</v>
      </c>
      <c r="F86" s="13"/>
      <c r="H86" s="14"/>
      <c r="I86" s="14"/>
      <c r="J86" s="14"/>
    </row>
    <row r="87" spans="1:10" ht="12.75">
      <c r="A87" s="1">
        <v>1</v>
      </c>
      <c r="B87" s="17" t="s">
        <v>73</v>
      </c>
      <c r="C87" s="13">
        <v>121.7</v>
      </c>
      <c r="D87" s="14">
        <v>2</v>
      </c>
      <c r="E87" s="13">
        <f t="shared" si="0"/>
        <v>123.7</v>
      </c>
      <c r="F87" s="13">
        <v>125</v>
      </c>
      <c r="G87" s="14">
        <v>2</v>
      </c>
      <c r="H87" s="13">
        <f t="shared" si="7"/>
        <v>127</v>
      </c>
      <c r="I87" s="6">
        <f t="shared" si="8"/>
        <v>123.7</v>
      </c>
      <c r="J87" s="15">
        <f t="shared" si="9"/>
        <v>250.7</v>
      </c>
    </row>
    <row r="88" spans="1:10" ht="12.75">
      <c r="A88" s="1">
        <v>2</v>
      </c>
      <c r="B88" s="17" t="s">
        <v>74</v>
      </c>
      <c r="C88" s="13">
        <v>143</v>
      </c>
      <c r="D88" s="14">
        <v>0</v>
      </c>
      <c r="E88" s="13">
        <f t="shared" si="0"/>
        <v>143</v>
      </c>
      <c r="F88" s="13">
        <v>138.7</v>
      </c>
      <c r="G88" s="14">
        <v>0</v>
      </c>
      <c r="H88" s="13">
        <f t="shared" si="7"/>
        <v>138.7</v>
      </c>
      <c r="I88" s="6">
        <f t="shared" si="8"/>
        <v>138.7</v>
      </c>
      <c r="J88" s="15">
        <f t="shared" si="9"/>
        <v>281.7</v>
      </c>
    </row>
    <row r="89" spans="1:10" ht="12.75">
      <c r="A89" s="1">
        <v>3</v>
      </c>
      <c r="B89" s="17" t="s">
        <v>75</v>
      </c>
      <c r="C89" s="13">
        <v>164.7</v>
      </c>
      <c r="D89" s="14">
        <v>0</v>
      </c>
      <c r="E89" s="13">
        <f t="shared" si="0"/>
        <v>164.7</v>
      </c>
      <c r="F89" s="15">
        <v>181</v>
      </c>
      <c r="G89" s="14">
        <v>4</v>
      </c>
      <c r="H89" s="13">
        <f t="shared" si="7"/>
        <v>185</v>
      </c>
      <c r="I89" s="6">
        <f t="shared" si="8"/>
        <v>164.7</v>
      </c>
      <c r="J89" s="15">
        <f t="shared" si="9"/>
        <v>349.7</v>
      </c>
    </row>
    <row r="90" spans="2:10" ht="12.75">
      <c r="B90" s="2" t="s">
        <v>12</v>
      </c>
      <c r="C90" s="13" t="s">
        <v>12</v>
      </c>
      <c r="F90" s="13"/>
      <c r="H90" s="14"/>
      <c r="I90" s="14"/>
      <c r="J90" s="14"/>
    </row>
    <row r="91" spans="2:10" ht="12.75">
      <c r="B91" s="2" t="s">
        <v>76</v>
      </c>
      <c r="C91" s="13" t="s">
        <v>12</v>
      </c>
      <c r="F91" s="13"/>
      <c r="H91" s="14"/>
      <c r="I91" s="14"/>
      <c r="J91" s="14"/>
    </row>
    <row r="92" spans="1:10" ht="12.75">
      <c r="A92" s="1">
        <v>1</v>
      </c>
      <c r="B92" s="17" t="s">
        <v>33</v>
      </c>
      <c r="C92" s="13">
        <v>158</v>
      </c>
      <c r="D92" s="14">
        <v>0</v>
      </c>
      <c r="E92" s="13">
        <f t="shared" si="0"/>
        <v>158</v>
      </c>
      <c r="F92" s="15">
        <v>162.3</v>
      </c>
      <c r="G92" s="14">
        <v>2</v>
      </c>
      <c r="H92" s="13">
        <f t="shared" si="7"/>
        <v>164.3</v>
      </c>
      <c r="I92" s="6">
        <f t="shared" si="8"/>
        <v>158</v>
      </c>
      <c r="J92" s="15">
        <f t="shared" si="9"/>
        <v>322.3</v>
      </c>
    </row>
    <row r="93" spans="1:10" ht="12.75">
      <c r="A93" s="1">
        <v>2</v>
      </c>
      <c r="B93" s="17" t="s">
        <v>38</v>
      </c>
      <c r="C93" s="13">
        <v>162</v>
      </c>
      <c r="D93" s="14">
        <v>0</v>
      </c>
      <c r="E93" s="13">
        <f t="shared" si="0"/>
        <v>162</v>
      </c>
      <c r="F93" s="15">
        <v>158.3</v>
      </c>
      <c r="G93" s="14">
        <v>4</v>
      </c>
      <c r="H93" s="13">
        <f t="shared" si="7"/>
        <v>162.3</v>
      </c>
      <c r="I93" s="6">
        <f t="shared" si="8"/>
        <v>162</v>
      </c>
      <c r="J93" s="15">
        <f t="shared" si="9"/>
        <v>324.3</v>
      </c>
    </row>
    <row r="94" spans="1:10" ht="12.75">
      <c r="A94" s="1">
        <v>3</v>
      </c>
      <c r="B94" s="17" t="s">
        <v>77</v>
      </c>
      <c r="C94" s="13">
        <v>186</v>
      </c>
      <c r="D94" s="14">
        <v>0</v>
      </c>
      <c r="E94" s="13">
        <f t="shared" si="0"/>
        <v>186</v>
      </c>
      <c r="F94" s="15">
        <v>185.7</v>
      </c>
      <c r="G94" s="14">
        <v>0</v>
      </c>
      <c r="H94" s="13">
        <f t="shared" si="7"/>
        <v>185.7</v>
      </c>
      <c r="I94" s="6">
        <f t="shared" si="8"/>
        <v>185.7</v>
      </c>
      <c r="J94" s="15">
        <f t="shared" si="9"/>
        <v>371.7</v>
      </c>
    </row>
    <row r="95" spans="6:10" ht="12.75">
      <c r="F95" s="13"/>
      <c r="H95" s="14"/>
      <c r="I95" s="14"/>
      <c r="J95" s="14"/>
    </row>
    <row r="96" spans="2:10" ht="12.75">
      <c r="B96" s="2" t="s">
        <v>16</v>
      </c>
      <c r="F96" s="13"/>
      <c r="H96" s="14"/>
      <c r="I96" s="14"/>
      <c r="J96" s="14"/>
    </row>
    <row r="97" spans="1:10" ht="12.75">
      <c r="A97" s="1">
        <v>1</v>
      </c>
      <c r="B97" s="17" t="s">
        <v>20</v>
      </c>
      <c r="C97" s="13">
        <v>134.3</v>
      </c>
      <c r="D97" s="14">
        <v>4</v>
      </c>
      <c r="E97" s="13">
        <f t="shared" si="0"/>
        <v>138.3</v>
      </c>
      <c r="F97" s="15">
        <v>149</v>
      </c>
      <c r="G97" s="14">
        <v>0</v>
      </c>
      <c r="H97" s="13">
        <f t="shared" si="7"/>
        <v>149</v>
      </c>
      <c r="I97" s="6">
        <f t="shared" si="8"/>
        <v>138.3</v>
      </c>
      <c r="J97" s="15">
        <f t="shared" si="9"/>
        <v>287.3</v>
      </c>
    </row>
    <row r="98" spans="6:10" ht="12.75">
      <c r="F98" s="13"/>
      <c r="H98" s="14"/>
      <c r="I98" s="14"/>
      <c r="J98" s="14"/>
    </row>
    <row r="99" spans="2:10" ht="12.75">
      <c r="B99" s="2" t="s">
        <v>78</v>
      </c>
      <c r="F99" s="13"/>
      <c r="H99" s="14"/>
      <c r="I99" s="14"/>
      <c r="J99" s="14"/>
    </row>
    <row r="100" spans="1:10" ht="12.75">
      <c r="A100" s="1">
        <v>1</v>
      </c>
      <c r="B100" s="17" t="s">
        <v>79</v>
      </c>
      <c r="C100" s="13">
        <v>119</v>
      </c>
      <c r="D100" s="14">
        <v>2</v>
      </c>
      <c r="E100" s="13">
        <f t="shared" si="0"/>
        <v>121</v>
      </c>
      <c r="F100" s="15">
        <v>124.3</v>
      </c>
      <c r="G100" s="14">
        <v>56</v>
      </c>
      <c r="H100" s="13">
        <f t="shared" si="7"/>
        <v>180.3</v>
      </c>
      <c r="I100" s="6">
        <f t="shared" si="8"/>
        <v>121</v>
      </c>
      <c r="J100" s="15">
        <f t="shared" si="9"/>
        <v>301.3</v>
      </c>
    </row>
    <row r="101" spans="1:10" ht="12.75">
      <c r="A101" s="1">
        <v>2</v>
      </c>
      <c r="B101" s="17" t="s">
        <v>67</v>
      </c>
      <c r="C101" s="13">
        <v>119.3</v>
      </c>
      <c r="D101" s="14">
        <v>4</v>
      </c>
      <c r="E101" s="13">
        <f t="shared" si="0"/>
        <v>123.3</v>
      </c>
      <c r="F101" s="15">
        <v>119.3</v>
      </c>
      <c r="G101" s="14">
        <v>2</v>
      </c>
      <c r="H101" s="13">
        <f t="shared" si="7"/>
        <v>121.3</v>
      </c>
      <c r="I101" s="6">
        <f t="shared" si="8"/>
        <v>121.3</v>
      </c>
      <c r="J101" s="15">
        <f t="shared" si="9"/>
        <v>244.6</v>
      </c>
    </row>
    <row r="102" spans="1:10" ht="12.75">
      <c r="A102" s="1">
        <v>3</v>
      </c>
      <c r="B102" s="17" t="s">
        <v>19</v>
      </c>
      <c r="C102" s="13">
        <v>135</v>
      </c>
      <c r="D102" s="14">
        <v>4</v>
      </c>
      <c r="E102" s="13">
        <f t="shared" si="0"/>
        <v>139</v>
      </c>
      <c r="F102" s="15">
        <v>128.3</v>
      </c>
      <c r="G102" s="14">
        <v>2</v>
      </c>
      <c r="H102" s="13">
        <f t="shared" si="7"/>
        <v>130.3</v>
      </c>
      <c r="I102" s="6">
        <f t="shared" si="8"/>
        <v>130.3</v>
      </c>
      <c r="J102" s="15">
        <f t="shared" si="9"/>
        <v>269.3</v>
      </c>
    </row>
    <row r="103" spans="6:10" ht="12.75">
      <c r="F103" s="13"/>
      <c r="H103" s="14"/>
      <c r="I103" s="14"/>
      <c r="J103" s="14"/>
    </row>
    <row r="104" spans="2:10" ht="12.75">
      <c r="B104" s="2" t="s">
        <v>80</v>
      </c>
      <c r="F104" s="13"/>
      <c r="H104" s="14"/>
      <c r="I104" s="14"/>
      <c r="J104" s="14"/>
    </row>
    <row r="105" spans="1:10" ht="12.75">
      <c r="A105" s="1">
        <v>1</v>
      </c>
      <c r="B105" s="17" t="s">
        <v>81</v>
      </c>
      <c r="C105" s="13">
        <v>116</v>
      </c>
      <c r="D105" s="14">
        <v>0</v>
      </c>
      <c r="E105" s="13">
        <f t="shared" si="0"/>
        <v>116</v>
      </c>
      <c r="F105" s="15">
        <v>116.7</v>
      </c>
      <c r="G105" s="14">
        <v>2</v>
      </c>
      <c r="H105" s="13">
        <f t="shared" si="7"/>
        <v>118.7</v>
      </c>
      <c r="I105" s="6">
        <f t="shared" si="8"/>
        <v>116</v>
      </c>
      <c r="J105" s="15">
        <f t="shared" si="9"/>
        <v>234.7</v>
      </c>
    </row>
    <row r="106" spans="1:10" ht="12.75">
      <c r="A106" s="1">
        <v>2</v>
      </c>
      <c r="B106" s="17" t="s">
        <v>82</v>
      </c>
      <c r="C106" s="13">
        <v>125</v>
      </c>
      <c r="D106" s="14">
        <v>0</v>
      </c>
      <c r="E106" s="13">
        <f t="shared" si="0"/>
        <v>125</v>
      </c>
      <c r="F106" s="15">
        <v>128.7</v>
      </c>
      <c r="G106" s="14">
        <v>0</v>
      </c>
      <c r="H106" s="13">
        <f t="shared" si="7"/>
        <v>128.7</v>
      </c>
      <c r="I106" s="6">
        <f t="shared" si="8"/>
        <v>125</v>
      </c>
      <c r="J106" s="15">
        <f t="shared" si="9"/>
        <v>253.7</v>
      </c>
    </row>
    <row r="107" spans="1:10" ht="12.75">
      <c r="A107" s="1">
        <v>3</v>
      </c>
      <c r="B107" s="17" t="s">
        <v>83</v>
      </c>
      <c r="C107" s="13">
        <v>128.7</v>
      </c>
      <c r="D107" s="14">
        <v>0</v>
      </c>
      <c r="E107" s="13">
        <f t="shared" si="0"/>
        <v>128.7</v>
      </c>
      <c r="F107" s="15">
        <v>127.3</v>
      </c>
      <c r="G107" s="14">
        <v>0</v>
      </c>
      <c r="H107" s="13">
        <f t="shared" si="7"/>
        <v>127.3</v>
      </c>
      <c r="I107" s="6">
        <f t="shared" si="8"/>
        <v>127.3</v>
      </c>
      <c r="J107" s="15">
        <f t="shared" si="9"/>
        <v>256</v>
      </c>
    </row>
    <row r="108" spans="1:10" ht="12.75">
      <c r="A108" s="1">
        <v>4</v>
      </c>
      <c r="B108" s="17" t="s">
        <v>84</v>
      </c>
      <c r="C108" s="13">
        <v>146</v>
      </c>
      <c r="D108" s="14">
        <v>0</v>
      </c>
      <c r="E108" s="13">
        <f t="shared" si="0"/>
        <v>146</v>
      </c>
      <c r="F108" s="15">
        <v>141</v>
      </c>
      <c r="G108" s="14">
        <v>2</v>
      </c>
      <c r="H108" s="13">
        <f t="shared" si="7"/>
        <v>143</v>
      </c>
      <c r="I108" s="6">
        <f t="shared" si="8"/>
        <v>143</v>
      </c>
      <c r="J108" s="15">
        <f t="shared" si="9"/>
        <v>289</v>
      </c>
    </row>
    <row r="109" spans="1:10" ht="12.75">
      <c r="A109" s="1">
        <v>5</v>
      </c>
      <c r="B109" s="17" t="s">
        <v>85</v>
      </c>
      <c r="C109" s="13">
        <v>158.7</v>
      </c>
      <c r="D109" s="14">
        <v>0</v>
      </c>
      <c r="E109" s="13">
        <f t="shared" si="0"/>
        <v>158.7</v>
      </c>
      <c r="F109" s="15">
        <v>149.7</v>
      </c>
      <c r="G109" s="14">
        <v>0</v>
      </c>
      <c r="H109" s="13">
        <f t="shared" si="7"/>
        <v>149.7</v>
      </c>
      <c r="I109" s="6">
        <f t="shared" si="8"/>
        <v>149.7</v>
      </c>
      <c r="J109" s="15">
        <f t="shared" si="9"/>
        <v>308.4</v>
      </c>
    </row>
    <row r="110" spans="6:10" ht="12.75">
      <c r="F110" s="13"/>
      <c r="H110" s="14"/>
      <c r="I110" s="14"/>
      <c r="J110" s="14"/>
    </row>
    <row r="111" spans="2:10" ht="12.75">
      <c r="B111" s="2" t="s">
        <v>86</v>
      </c>
      <c r="F111" s="13"/>
      <c r="H111" s="14"/>
      <c r="I111" s="14"/>
      <c r="J111" s="14"/>
    </row>
    <row r="112" spans="1:10" ht="12.75">
      <c r="A112" s="1">
        <v>1</v>
      </c>
      <c r="B112" s="17" t="s">
        <v>87</v>
      </c>
      <c r="C112" s="13">
        <v>101.3</v>
      </c>
      <c r="D112" s="14">
        <v>0</v>
      </c>
      <c r="E112" s="13">
        <f t="shared" si="0"/>
        <v>101.3</v>
      </c>
      <c r="F112" s="15">
        <v>108</v>
      </c>
      <c r="G112" s="14">
        <v>0</v>
      </c>
      <c r="H112" s="13">
        <f t="shared" si="7"/>
        <v>108</v>
      </c>
      <c r="I112" s="6">
        <f t="shared" si="8"/>
        <v>101.3</v>
      </c>
      <c r="J112" s="15">
        <f t="shared" si="9"/>
        <v>209.3</v>
      </c>
    </row>
    <row r="113" spans="1:10" ht="12.75">
      <c r="A113" s="1">
        <v>2</v>
      </c>
      <c r="B113" s="17" t="s">
        <v>88</v>
      </c>
      <c r="C113" s="13">
        <v>103</v>
      </c>
      <c r="D113" s="14">
        <v>0</v>
      </c>
      <c r="E113" s="13">
        <f t="shared" si="0"/>
        <v>103</v>
      </c>
      <c r="F113" s="15">
        <v>107.7</v>
      </c>
      <c r="G113" s="14">
        <v>2</v>
      </c>
      <c r="H113" s="13">
        <f t="shared" si="7"/>
        <v>109.7</v>
      </c>
      <c r="I113" s="6">
        <f t="shared" si="8"/>
        <v>103</v>
      </c>
      <c r="J113" s="15">
        <f t="shared" si="9"/>
        <v>212.7</v>
      </c>
    </row>
    <row r="114" spans="1:10" ht="12.75">
      <c r="A114" s="1">
        <v>3</v>
      </c>
      <c r="B114" s="17" t="s">
        <v>89</v>
      </c>
      <c r="C114" s="13">
        <v>112</v>
      </c>
      <c r="D114" s="14">
        <v>0</v>
      </c>
      <c r="E114" s="13">
        <f t="shared" si="0"/>
        <v>112</v>
      </c>
      <c r="F114" s="15">
        <v>114.7</v>
      </c>
      <c r="G114" s="14">
        <v>2</v>
      </c>
      <c r="H114" s="13">
        <f t="shared" si="7"/>
        <v>116.7</v>
      </c>
      <c r="I114" s="6">
        <f t="shared" si="8"/>
        <v>112</v>
      </c>
      <c r="J114" s="15">
        <f t="shared" si="9"/>
        <v>228.7</v>
      </c>
    </row>
    <row r="115" spans="6:10" ht="12.75">
      <c r="F115" s="13"/>
      <c r="H115" s="14"/>
      <c r="I115" s="14"/>
      <c r="J115" s="14"/>
    </row>
    <row r="116" spans="2:10" ht="12.75">
      <c r="B116" s="2" t="s">
        <v>90</v>
      </c>
      <c r="F116" s="13"/>
      <c r="H116" s="14"/>
      <c r="I116" s="14"/>
      <c r="J116" s="14"/>
    </row>
    <row r="117" spans="1:10" ht="12.75">
      <c r="A117" s="1">
        <v>1</v>
      </c>
      <c r="B117" s="17" t="s">
        <v>79</v>
      </c>
      <c r="C117" s="13">
        <v>151.3</v>
      </c>
      <c r="D117" s="14">
        <v>6</v>
      </c>
      <c r="E117" s="13">
        <f>C117+D117</f>
        <v>157.3</v>
      </c>
      <c r="F117" s="15">
        <v>154.3</v>
      </c>
      <c r="G117" s="14">
        <v>6</v>
      </c>
      <c r="H117" s="13">
        <f t="shared" si="7"/>
        <v>160.3</v>
      </c>
      <c r="I117" s="6">
        <f t="shared" si="8"/>
        <v>157.3</v>
      </c>
      <c r="J117" s="15">
        <f t="shared" si="9"/>
        <v>317.6</v>
      </c>
    </row>
    <row r="118" spans="2:10" ht="12.75">
      <c r="B118" s="17" t="s">
        <v>34</v>
      </c>
      <c r="F118" s="13"/>
      <c r="H118" s="14"/>
      <c r="I118" s="14"/>
      <c r="J118" s="14"/>
    </row>
    <row r="119" spans="1:10" ht="12.75">
      <c r="A119" s="1">
        <v>2</v>
      </c>
      <c r="B119" s="17" t="s">
        <v>26</v>
      </c>
      <c r="C119" s="13">
        <v>185.7</v>
      </c>
      <c r="D119" s="14">
        <v>122</v>
      </c>
      <c r="E119" s="13">
        <f>C119+D119</f>
        <v>307.7</v>
      </c>
      <c r="F119" s="15">
        <v>192.7</v>
      </c>
      <c r="G119" s="14">
        <v>12</v>
      </c>
      <c r="H119" s="13">
        <f aca="true" t="shared" si="10" ref="H119:H154">F119+G119</f>
        <v>204.7</v>
      </c>
      <c r="I119" s="6">
        <f aca="true" t="shared" si="11" ref="I119:I154">MIN(E119,H119)</f>
        <v>204.7</v>
      </c>
      <c r="J119" s="15">
        <f aca="true" t="shared" si="12" ref="J119:J154">E119+H119</f>
        <v>512.4</v>
      </c>
    </row>
    <row r="120" spans="2:10" ht="12.75">
      <c r="B120" s="17" t="s">
        <v>36</v>
      </c>
      <c r="F120" s="13"/>
      <c r="H120" s="14"/>
      <c r="I120" s="14"/>
      <c r="J120" s="14"/>
    </row>
    <row r="121" spans="6:10" ht="12.75">
      <c r="F121" s="13"/>
      <c r="H121" s="14"/>
      <c r="I121" s="14"/>
      <c r="J121" s="14"/>
    </row>
    <row r="122" spans="2:10" ht="12.75">
      <c r="B122" s="2" t="s">
        <v>91</v>
      </c>
      <c r="F122" s="13"/>
      <c r="H122" s="14"/>
      <c r="I122" s="14"/>
      <c r="J122" s="14"/>
    </row>
    <row r="123" spans="1:10" ht="12.75">
      <c r="A123" s="1">
        <v>1</v>
      </c>
      <c r="B123" s="17" t="s">
        <v>88</v>
      </c>
      <c r="C123" s="13">
        <v>135.3</v>
      </c>
      <c r="D123" s="14">
        <v>2</v>
      </c>
      <c r="E123" s="13">
        <f>C123+D123</f>
        <v>137.3</v>
      </c>
      <c r="F123" s="15">
        <v>131</v>
      </c>
      <c r="G123" s="14">
        <v>0</v>
      </c>
      <c r="H123" s="13">
        <f t="shared" si="10"/>
        <v>131</v>
      </c>
      <c r="I123" s="6">
        <f t="shared" si="11"/>
        <v>131</v>
      </c>
      <c r="J123" s="15">
        <f t="shared" si="12"/>
        <v>268.3</v>
      </c>
    </row>
    <row r="124" spans="2:10" ht="12.75">
      <c r="B124" s="17" t="s">
        <v>29</v>
      </c>
      <c r="F124" s="13"/>
      <c r="H124" s="14"/>
      <c r="I124" s="14"/>
      <c r="J124" s="14"/>
    </row>
    <row r="125" spans="1:10" ht="12.75">
      <c r="A125" s="1">
        <v>2</v>
      </c>
      <c r="B125" s="17" t="s">
        <v>41</v>
      </c>
      <c r="C125" s="13">
        <v>135</v>
      </c>
      <c r="D125" s="14">
        <v>0</v>
      </c>
      <c r="E125" s="13">
        <f>C125+D125</f>
        <v>135</v>
      </c>
      <c r="F125" s="15">
        <v>132.3</v>
      </c>
      <c r="G125" s="14">
        <v>0</v>
      </c>
      <c r="H125" s="13">
        <f t="shared" si="10"/>
        <v>132.3</v>
      </c>
      <c r="I125" s="6">
        <f t="shared" si="11"/>
        <v>132.3</v>
      </c>
      <c r="J125" s="15">
        <f t="shared" si="12"/>
        <v>267.3</v>
      </c>
    </row>
    <row r="126" spans="2:10" ht="12.75">
      <c r="B126" s="17" t="s">
        <v>89</v>
      </c>
      <c r="F126" s="13"/>
      <c r="H126" s="14"/>
      <c r="I126" s="14"/>
      <c r="J126" s="14"/>
    </row>
    <row r="127" spans="1:10" ht="12.75">
      <c r="A127" s="1">
        <v>3</v>
      </c>
      <c r="B127" s="17" t="s">
        <v>83</v>
      </c>
      <c r="C127" s="13">
        <v>152</v>
      </c>
      <c r="D127" s="14">
        <v>0</v>
      </c>
      <c r="E127" s="13">
        <f>C127+D127</f>
        <v>152</v>
      </c>
      <c r="F127" s="15">
        <v>150.7</v>
      </c>
      <c r="G127" s="14">
        <v>4</v>
      </c>
      <c r="H127" s="13">
        <f t="shared" si="10"/>
        <v>154.7</v>
      </c>
      <c r="I127" s="6">
        <f t="shared" si="11"/>
        <v>152</v>
      </c>
      <c r="J127" s="15">
        <f t="shared" si="12"/>
        <v>306.7</v>
      </c>
    </row>
    <row r="128" spans="2:10" ht="12.75">
      <c r="B128" s="17" t="s">
        <v>34</v>
      </c>
      <c r="F128" s="13"/>
      <c r="H128" s="14"/>
      <c r="I128" s="14"/>
      <c r="J128" s="14"/>
    </row>
    <row r="129" spans="1:10" ht="12.75">
      <c r="A129" s="1">
        <v>4</v>
      </c>
      <c r="B129" s="17" t="s">
        <v>85</v>
      </c>
      <c r="C129" s="13">
        <v>182</v>
      </c>
      <c r="D129" s="14">
        <v>10</v>
      </c>
      <c r="E129" s="13">
        <f>C129+D129</f>
        <v>192</v>
      </c>
      <c r="F129" s="15">
        <v>185.3</v>
      </c>
      <c r="G129" s="14">
        <v>6</v>
      </c>
      <c r="H129" s="13">
        <f t="shared" si="10"/>
        <v>191.3</v>
      </c>
      <c r="I129" s="6">
        <f t="shared" si="11"/>
        <v>191.3</v>
      </c>
      <c r="J129" s="15">
        <f t="shared" si="12"/>
        <v>383.3</v>
      </c>
    </row>
    <row r="130" spans="2:10" ht="12.75">
      <c r="B130" s="17" t="s">
        <v>42</v>
      </c>
      <c r="F130" s="13"/>
      <c r="H130" s="14"/>
      <c r="I130" s="14"/>
      <c r="J130" s="14"/>
    </row>
    <row r="131" spans="6:10" ht="12.75">
      <c r="F131" s="13"/>
      <c r="H131" s="14"/>
      <c r="I131" s="14"/>
      <c r="J131" s="14"/>
    </row>
    <row r="132" spans="2:10" ht="12.75">
      <c r="B132" s="2" t="s">
        <v>17</v>
      </c>
      <c r="F132" s="13"/>
      <c r="H132" s="14"/>
      <c r="I132" s="14"/>
      <c r="J132" s="14"/>
    </row>
    <row r="133" spans="1:10" ht="12.75">
      <c r="A133" s="1">
        <v>1</v>
      </c>
      <c r="B133" s="17" t="s">
        <v>87</v>
      </c>
      <c r="C133" s="13">
        <v>139.7</v>
      </c>
      <c r="D133" s="14">
        <v>0</v>
      </c>
      <c r="E133" s="13">
        <f>C133+D133</f>
        <v>139.7</v>
      </c>
      <c r="F133" s="15">
        <v>133.7</v>
      </c>
      <c r="G133" s="14">
        <v>8</v>
      </c>
      <c r="H133" s="13">
        <f t="shared" si="10"/>
        <v>141.7</v>
      </c>
      <c r="I133" s="6">
        <f t="shared" si="11"/>
        <v>139.7</v>
      </c>
      <c r="J133" s="15">
        <f t="shared" si="12"/>
        <v>281.4</v>
      </c>
    </row>
    <row r="134" spans="2:10" ht="12.75">
      <c r="B134" s="17" t="s">
        <v>69</v>
      </c>
      <c r="F134" s="13"/>
      <c r="H134" s="14"/>
      <c r="I134" s="14"/>
      <c r="J134" s="14"/>
    </row>
    <row r="135" spans="1:10" ht="12.75">
      <c r="A135" s="1">
        <v>2</v>
      </c>
      <c r="B135" s="17" t="s">
        <v>56</v>
      </c>
      <c r="C135" s="13">
        <v>162.7</v>
      </c>
      <c r="D135" s="14">
        <v>12</v>
      </c>
      <c r="E135" s="13">
        <f>C135+D135</f>
        <v>174.7</v>
      </c>
      <c r="F135" s="15">
        <v>175</v>
      </c>
      <c r="G135" s="14">
        <v>12</v>
      </c>
      <c r="H135" s="13">
        <f t="shared" si="10"/>
        <v>187</v>
      </c>
      <c r="I135" s="6">
        <f t="shared" si="11"/>
        <v>174.7</v>
      </c>
      <c r="J135" s="15">
        <f t="shared" si="12"/>
        <v>361.7</v>
      </c>
    </row>
    <row r="136" spans="2:10" ht="12.75">
      <c r="B136" s="17" t="s">
        <v>57</v>
      </c>
      <c r="F136" s="13"/>
      <c r="H136" s="14"/>
      <c r="I136" s="14"/>
      <c r="J136" s="14"/>
    </row>
    <row r="137" spans="1:10" ht="12.75">
      <c r="A137" s="1">
        <v>3</v>
      </c>
      <c r="B137" s="17" t="s">
        <v>55</v>
      </c>
      <c r="C137" s="13">
        <v>164.7</v>
      </c>
      <c r="D137" s="14">
        <v>12</v>
      </c>
      <c r="E137" s="13">
        <f>C137+D137</f>
        <v>176.7</v>
      </c>
      <c r="F137" s="15">
        <v>159</v>
      </c>
      <c r="G137" s="14">
        <v>16</v>
      </c>
      <c r="H137" s="13">
        <f t="shared" si="10"/>
        <v>175</v>
      </c>
      <c r="I137" s="6">
        <f t="shared" si="11"/>
        <v>175</v>
      </c>
      <c r="J137" s="15">
        <f t="shared" si="12"/>
        <v>351.7</v>
      </c>
    </row>
    <row r="138" spans="2:10" ht="12.75">
      <c r="B138" s="17" t="s">
        <v>49</v>
      </c>
      <c r="F138" s="13"/>
      <c r="H138" s="14"/>
      <c r="I138" s="14"/>
      <c r="J138" s="14"/>
    </row>
    <row r="139" spans="6:10" ht="12.75">
      <c r="F139" s="13"/>
      <c r="H139" s="14"/>
      <c r="I139" s="14"/>
      <c r="J139" s="14"/>
    </row>
    <row r="140" spans="2:10" ht="12.75">
      <c r="B140" s="2" t="s">
        <v>92</v>
      </c>
      <c r="F140" s="13"/>
      <c r="H140" s="14"/>
      <c r="I140" s="14"/>
      <c r="J140" s="14"/>
    </row>
    <row r="141" spans="1:10" ht="12.75">
      <c r="A141" s="1">
        <v>1</v>
      </c>
      <c r="B141" s="17" t="s">
        <v>93</v>
      </c>
      <c r="C141" s="13">
        <v>216.3</v>
      </c>
      <c r="D141" s="14">
        <v>0</v>
      </c>
      <c r="E141" s="13">
        <f>C141+D141</f>
        <v>216.3</v>
      </c>
      <c r="F141" s="15">
        <v>200</v>
      </c>
      <c r="G141" s="14">
        <v>0</v>
      </c>
      <c r="H141" s="13">
        <f t="shared" si="10"/>
        <v>200</v>
      </c>
      <c r="I141" s="6">
        <f t="shared" si="11"/>
        <v>200</v>
      </c>
      <c r="J141" s="15">
        <f t="shared" si="12"/>
        <v>416.3</v>
      </c>
    </row>
    <row r="142" spans="1:10" ht="12.75">
      <c r="A142" s="1">
        <v>2</v>
      </c>
      <c r="B142" s="17" t="s">
        <v>41</v>
      </c>
      <c r="C142" s="13">
        <v>211.7</v>
      </c>
      <c r="D142" s="14">
        <v>40</v>
      </c>
      <c r="E142" s="13">
        <f>C142+D142</f>
        <v>251.7</v>
      </c>
      <c r="F142" s="15">
        <v>201</v>
      </c>
      <c r="G142" s="14">
        <v>10</v>
      </c>
      <c r="H142" s="13">
        <f t="shared" si="10"/>
        <v>211</v>
      </c>
      <c r="I142" s="6">
        <f t="shared" si="11"/>
        <v>211</v>
      </c>
      <c r="J142" s="15">
        <f t="shared" si="12"/>
        <v>462.7</v>
      </c>
    </row>
    <row r="143" spans="1:10" ht="12.75">
      <c r="A143" s="1">
        <v>3</v>
      </c>
      <c r="B143" s="17" t="s">
        <v>38</v>
      </c>
      <c r="C143" s="13">
        <v>214</v>
      </c>
      <c r="D143" s="14">
        <v>100</v>
      </c>
      <c r="E143" s="13">
        <f>C143+D143</f>
        <v>314</v>
      </c>
      <c r="F143" s="15">
        <v>223</v>
      </c>
      <c r="G143" s="14">
        <v>70</v>
      </c>
      <c r="H143" s="13">
        <f t="shared" si="10"/>
        <v>293</v>
      </c>
      <c r="I143" s="6">
        <f t="shared" si="11"/>
        <v>293</v>
      </c>
      <c r="J143" s="15">
        <f t="shared" si="12"/>
        <v>607</v>
      </c>
    </row>
    <row r="144" spans="1:10" ht="12.75">
      <c r="A144" s="1">
        <v>4</v>
      </c>
      <c r="B144" s="17" t="s">
        <v>46</v>
      </c>
      <c r="C144" s="13">
        <v>294</v>
      </c>
      <c r="D144" s="14">
        <v>130</v>
      </c>
      <c r="E144" s="13">
        <f>C144+D144</f>
        <v>424</v>
      </c>
      <c r="F144" s="15">
        <v>287.3</v>
      </c>
      <c r="G144" s="14">
        <v>80</v>
      </c>
      <c r="H144" s="13">
        <f t="shared" si="10"/>
        <v>367.3</v>
      </c>
      <c r="I144" s="6">
        <f t="shared" si="11"/>
        <v>367.3</v>
      </c>
      <c r="J144" s="15">
        <f t="shared" si="12"/>
        <v>791.3</v>
      </c>
    </row>
    <row r="145" spans="6:10" ht="12.75">
      <c r="F145" s="13"/>
      <c r="H145" s="14"/>
      <c r="I145" s="14"/>
      <c r="J145" s="14"/>
    </row>
    <row r="146" spans="2:10" ht="12.75">
      <c r="B146" s="2" t="s">
        <v>94</v>
      </c>
      <c r="F146" s="13"/>
      <c r="H146" s="14"/>
      <c r="I146" s="14"/>
      <c r="J146" s="14"/>
    </row>
    <row r="147" spans="1:10" ht="12.75">
      <c r="A147" s="1">
        <v>1</v>
      </c>
      <c r="B147" s="17" t="s">
        <v>88</v>
      </c>
      <c r="C147" s="13">
        <v>131</v>
      </c>
      <c r="D147" s="14">
        <v>10</v>
      </c>
      <c r="E147" s="13">
        <f>C147+D147</f>
        <v>141</v>
      </c>
      <c r="F147" s="15">
        <v>140.7</v>
      </c>
      <c r="G147" s="14">
        <v>0</v>
      </c>
      <c r="H147" s="13">
        <f t="shared" si="10"/>
        <v>140.7</v>
      </c>
      <c r="I147" s="6">
        <f t="shared" si="11"/>
        <v>140.7</v>
      </c>
      <c r="J147" s="15">
        <f t="shared" si="12"/>
        <v>281.7</v>
      </c>
    </row>
    <row r="148" spans="1:10" ht="12.75">
      <c r="A148" s="1">
        <v>2</v>
      </c>
      <c r="B148" s="17" t="s">
        <v>79</v>
      </c>
      <c r="C148" s="13">
        <v>146</v>
      </c>
      <c r="D148" s="14">
        <v>80</v>
      </c>
      <c r="E148" s="13">
        <f>C148+D148</f>
        <v>226</v>
      </c>
      <c r="F148" s="15">
        <v>152.7</v>
      </c>
      <c r="G148" s="14">
        <v>20</v>
      </c>
      <c r="H148" s="13">
        <f t="shared" si="10"/>
        <v>172.7</v>
      </c>
      <c r="I148" s="6">
        <f t="shared" si="11"/>
        <v>172.7</v>
      </c>
      <c r="J148" s="15">
        <f t="shared" si="12"/>
        <v>398.7</v>
      </c>
    </row>
    <row r="149" spans="1:10" ht="12.75">
      <c r="A149" s="1">
        <v>3</v>
      </c>
      <c r="B149" s="17" t="s">
        <v>83</v>
      </c>
      <c r="C149" s="13">
        <v>176.3</v>
      </c>
      <c r="D149" s="14">
        <v>0</v>
      </c>
      <c r="E149" s="13">
        <f>C149+D149</f>
        <v>176.3</v>
      </c>
      <c r="F149" s="15">
        <v>179.7</v>
      </c>
      <c r="G149" s="14">
        <v>10</v>
      </c>
      <c r="H149" s="13">
        <f t="shared" si="10"/>
        <v>189.7</v>
      </c>
      <c r="I149" s="6">
        <f t="shared" si="11"/>
        <v>176.3</v>
      </c>
      <c r="J149" s="15">
        <f t="shared" si="12"/>
        <v>366</v>
      </c>
    </row>
    <row r="150" spans="1:10" ht="12.75">
      <c r="A150" s="1">
        <v>4</v>
      </c>
      <c r="B150" s="17" t="s">
        <v>97</v>
      </c>
      <c r="C150" s="13">
        <v>158.7</v>
      </c>
      <c r="D150" s="14">
        <v>20</v>
      </c>
      <c r="E150" s="13">
        <f>C150+D150</f>
        <v>178.7</v>
      </c>
      <c r="F150" s="15">
        <v>165</v>
      </c>
      <c r="G150" s="14">
        <v>20</v>
      </c>
      <c r="H150" s="13">
        <f t="shared" si="10"/>
        <v>185</v>
      </c>
      <c r="I150" s="6">
        <f t="shared" si="11"/>
        <v>178.7</v>
      </c>
      <c r="J150" s="15">
        <f t="shared" si="12"/>
        <v>363.7</v>
      </c>
    </row>
    <row r="151" spans="1:10" ht="12.75">
      <c r="A151" s="1">
        <v>5</v>
      </c>
      <c r="B151" s="17" t="s">
        <v>95</v>
      </c>
      <c r="C151" s="13">
        <v>192</v>
      </c>
      <c r="D151" s="14">
        <v>40</v>
      </c>
      <c r="E151" s="13">
        <f>C151+D151</f>
        <v>232</v>
      </c>
      <c r="F151" s="15">
        <v>175.7</v>
      </c>
      <c r="G151" s="14">
        <v>60</v>
      </c>
      <c r="H151" s="13">
        <f t="shared" si="10"/>
        <v>235.7</v>
      </c>
      <c r="I151" s="6">
        <f t="shared" si="11"/>
        <v>232</v>
      </c>
      <c r="J151" s="15">
        <f t="shared" si="12"/>
        <v>467.7</v>
      </c>
    </row>
    <row r="152" spans="6:10" ht="12.75">
      <c r="F152" s="13"/>
      <c r="H152" s="14"/>
      <c r="I152" s="14"/>
      <c r="J152" s="14"/>
    </row>
    <row r="153" spans="2:10" ht="12.75">
      <c r="B153" s="2" t="s">
        <v>96</v>
      </c>
      <c r="F153" s="13"/>
      <c r="H153" s="14"/>
      <c r="I153" s="14"/>
      <c r="J153" s="14"/>
    </row>
    <row r="154" spans="1:10" ht="12.75">
      <c r="A154" s="1">
        <v>1</v>
      </c>
      <c r="B154" s="17" t="s">
        <v>93</v>
      </c>
      <c r="C154" s="13">
        <v>208.3</v>
      </c>
      <c r="D154" s="14">
        <v>20</v>
      </c>
      <c r="E154" s="13">
        <f>C154+D154</f>
        <v>228.3</v>
      </c>
      <c r="F154" s="15">
        <v>199.7</v>
      </c>
      <c r="G154" s="14">
        <v>0</v>
      </c>
      <c r="H154" s="13">
        <f t="shared" si="10"/>
        <v>199.7</v>
      </c>
      <c r="I154" s="6">
        <f t="shared" si="11"/>
        <v>199.7</v>
      </c>
      <c r="J154" s="15">
        <f t="shared" si="12"/>
        <v>428</v>
      </c>
    </row>
    <row r="155" spans="2:10" ht="12.75">
      <c r="B155" s="17" t="s">
        <v>97</v>
      </c>
      <c r="F155" s="13"/>
      <c r="H155" s="14"/>
      <c r="I155" s="14"/>
      <c r="J155" s="14"/>
    </row>
    <row r="156" spans="6:12" ht="12.75">
      <c r="F156" s="13"/>
      <c r="H156" s="14"/>
      <c r="I156" s="14"/>
      <c r="J156" s="14"/>
      <c r="K156" s="14"/>
      <c r="L156" s="14"/>
    </row>
    <row r="157" spans="6:12" ht="12.75">
      <c r="F157" s="13"/>
      <c r="H157" s="14"/>
      <c r="I157" s="14"/>
      <c r="J157" s="14"/>
      <c r="K157" s="14"/>
      <c r="L157" s="14"/>
    </row>
    <row r="158" spans="6:12" ht="12.75">
      <c r="F158" s="13"/>
      <c r="H158" s="14"/>
      <c r="I158" s="14"/>
      <c r="J158" s="14"/>
      <c r="K158" s="14"/>
      <c r="L158" s="14"/>
    </row>
    <row r="159" spans="6:12" ht="12.75">
      <c r="F159" s="13"/>
      <c r="H159" s="14"/>
      <c r="I159" s="14"/>
      <c r="J159" s="14"/>
      <c r="K159" s="14"/>
      <c r="L159" s="14"/>
    </row>
    <row r="160" spans="6:12" ht="12.75">
      <c r="F160" s="13"/>
      <c r="H160" s="14"/>
      <c r="I160" s="14"/>
      <c r="J160" s="14"/>
      <c r="K160" s="14"/>
      <c r="L160" s="14"/>
    </row>
    <row r="161" spans="6:12" ht="12.75">
      <c r="F161" s="13"/>
      <c r="H161" s="14"/>
      <c r="I161" s="14"/>
      <c r="J161" s="14"/>
      <c r="K161" s="14"/>
      <c r="L161" s="14"/>
    </row>
    <row r="162" spans="6:12" ht="12.75">
      <c r="F162" s="13"/>
      <c r="H162" s="14"/>
      <c r="I162" s="14"/>
      <c r="J162" s="14"/>
      <c r="K162" s="14"/>
      <c r="L162" s="14"/>
    </row>
    <row r="163" spans="6:12" ht="12.75">
      <c r="F163" s="13"/>
      <c r="H163" s="14"/>
      <c r="I163" s="14"/>
      <c r="J163" s="14"/>
      <c r="K163" s="14"/>
      <c r="L163" s="14"/>
    </row>
    <row r="164" spans="6:12" ht="12.75">
      <c r="F164" s="13"/>
      <c r="H164" s="14"/>
      <c r="I164" s="14"/>
      <c r="J164" s="14"/>
      <c r="K164" s="14"/>
      <c r="L164" s="14"/>
    </row>
    <row r="165" spans="6:12" ht="12.75">
      <c r="F165" s="13"/>
      <c r="H165" s="14"/>
      <c r="I165" s="14"/>
      <c r="J165" s="14"/>
      <c r="K165" s="14"/>
      <c r="L165" s="14"/>
    </row>
    <row r="166" spans="6:12" ht="12.75">
      <c r="F166" s="13"/>
      <c r="H166" s="14"/>
      <c r="I166" s="14"/>
      <c r="J166" s="14"/>
      <c r="K166" s="14"/>
      <c r="L166" s="14"/>
    </row>
    <row r="167" spans="6:12" ht="12.75">
      <c r="F167" s="13"/>
      <c r="H167" s="14"/>
      <c r="I167" s="14"/>
      <c r="J167" s="14"/>
      <c r="K167" s="14"/>
      <c r="L167" s="14"/>
    </row>
    <row r="168" spans="6:12" ht="12.75">
      <c r="F168" s="13"/>
      <c r="H168" s="14"/>
      <c r="I168" s="14"/>
      <c r="J168" s="14"/>
      <c r="K168" s="14"/>
      <c r="L168" s="14"/>
    </row>
    <row r="169" spans="6:12" ht="12.75">
      <c r="F169" s="13"/>
      <c r="H169" s="14"/>
      <c r="I169" s="14"/>
      <c r="J169" s="14"/>
      <c r="K169" s="14"/>
      <c r="L169" s="14"/>
    </row>
    <row r="170" spans="6:12" ht="12.75">
      <c r="F170" s="13"/>
      <c r="H170" s="14"/>
      <c r="I170" s="14"/>
      <c r="J170" s="14"/>
      <c r="K170" s="14"/>
      <c r="L170" s="14"/>
    </row>
    <row r="171" spans="6:12" ht="12.75">
      <c r="F171" s="13"/>
      <c r="H171" s="14"/>
      <c r="I171" s="14"/>
      <c r="J171" s="14"/>
      <c r="K171" s="14"/>
      <c r="L171" s="14"/>
    </row>
    <row r="172" spans="6:12" ht="12.75">
      <c r="F172" s="13"/>
      <c r="H172" s="14"/>
      <c r="I172" s="14"/>
      <c r="J172" s="14"/>
      <c r="K172" s="14"/>
      <c r="L172" s="14"/>
    </row>
    <row r="173" spans="6:12" ht="12.75">
      <c r="F173" s="13"/>
      <c r="H173" s="14"/>
      <c r="I173" s="14"/>
      <c r="J173" s="14"/>
      <c r="K173" s="14"/>
      <c r="L173" s="14"/>
    </row>
    <row r="174" spans="6:12" ht="12.75">
      <c r="F174" s="13"/>
      <c r="H174" s="14"/>
      <c r="I174" s="14"/>
      <c r="J174" s="14"/>
      <c r="K174" s="14"/>
      <c r="L174" s="14"/>
    </row>
    <row r="175" spans="6:12" ht="12.75">
      <c r="F175" s="13"/>
      <c r="H175" s="14"/>
      <c r="I175" s="14"/>
      <c r="J175" s="14"/>
      <c r="K175" s="14"/>
      <c r="L175" s="14"/>
    </row>
    <row r="176" spans="6:12" ht="12.75">
      <c r="F176" s="13"/>
      <c r="H176" s="14"/>
      <c r="I176" s="14"/>
      <c r="J176" s="14"/>
      <c r="K176" s="14"/>
      <c r="L176" s="14"/>
    </row>
    <row r="177" spans="6:12" ht="12.75">
      <c r="F177" s="13"/>
      <c r="H177" s="14"/>
      <c r="I177" s="14"/>
      <c r="J177" s="14"/>
      <c r="K177" s="14"/>
      <c r="L177" s="14"/>
    </row>
    <row r="178" spans="6:12" ht="12.75">
      <c r="F178" s="13"/>
      <c r="H178" s="14"/>
      <c r="I178" s="14"/>
      <c r="J178" s="14"/>
      <c r="K178" s="14"/>
      <c r="L178" s="14"/>
    </row>
    <row r="179" spans="6:12" ht="12.75">
      <c r="F179" s="13"/>
      <c r="H179" s="14"/>
      <c r="I179" s="14"/>
      <c r="J179" s="14"/>
      <c r="K179" s="14"/>
      <c r="L179" s="14"/>
    </row>
    <row r="180" spans="6:12" ht="12.75">
      <c r="F180" s="13"/>
      <c r="H180" s="14"/>
      <c r="I180" s="14"/>
      <c r="J180" s="14"/>
      <c r="K180" s="14"/>
      <c r="L180" s="14"/>
    </row>
    <row r="181" spans="6:12" ht="12.75">
      <c r="F181" s="13"/>
      <c r="H181" s="14"/>
      <c r="I181" s="14"/>
      <c r="J181" s="14"/>
      <c r="K181" s="14"/>
      <c r="L181" s="14"/>
    </row>
    <row r="182" spans="6:12" ht="12.75">
      <c r="F182" s="13"/>
      <c r="H182" s="14"/>
      <c r="I182" s="14"/>
      <c r="J182" s="14"/>
      <c r="K182" s="14"/>
      <c r="L182" s="14"/>
    </row>
    <row r="183" spans="6:12" ht="12.75">
      <c r="F183" s="13"/>
      <c r="H183" s="14"/>
      <c r="I183" s="14"/>
      <c r="J183" s="14"/>
      <c r="K183" s="14"/>
      <c r="L183" s="14"/>
    </row>
    <row r="184" spans="6:12" ht="12.75">
      <c r="F184" s="13"/>
      <c r="H184" s="14"/>
      <c r="I184" s="14"/>
      <c r="J184" s="14"/>
      <c r="K184" s="14"/>
      <c r="L184" s="14"/>
    </row>
    <row r="185" spans="6:12" ht="12.75">
      <c r="F185" s="13"/>
      <c r="H185" s="14"/>
      <c r="I185" s="14"/>
      <c r="J185" s="14"/>
      <c r="K185" s="14"/>
      <c r="L185" s="14"/>
    </row>
    <row r="186" spans="6:12" ht="12.75">
      <c r="F186" s="13"/>
      <c r="H186" s="14"/>
      <c r="I186" s="14"/>
      <c r="J186" s="14"/>
      <c r="K186" s="14"/>
      <c r="L186" s="14"/>
    </row>
    <row r="187" spans="6:12" ht="12.75">
      <c r="F187" s="13"/>
      <c r="H187" s="14"/>
      <c r="I187" s="14"/>
      <c r="J187" s="14"/>
      <c r="K187" s="14"/>
      <c r="L187" s="14"/>
    </row>
    <row r="188" spans="6:12" ht="12.75">
      <c r="F188" s="13"/>
      <c r="H188" s="14"/>
      <c r="I188" s="14"/>
      <c r="J188" s="14"/>
      <c r="K188" s="14"/>
      <c r="L188" s="14"/>
    </row>
    <row r="189" spans="6:12" ht="12.75">
      <c r="F189" s="13"/>
      <c r="H189" s="14"/>
      <c r="I189" s="14"/>
      <c r="J189" s="14"/>
      <c r="K189" s="14"/>
      <c r="L189" s="14"/>
    </row>
    <row r="190" spans="6:12" ht="12.75">
      <c r="F190" s="13"/>
      <c r="H190" s="14"/>
      <c r="I190" s="14"/>
      <c r="J190" s="14"/>
      <c r="K190" s="14"/>
      <c r="L190" s="14"/>
    </row>
    <row r="191" spans="6:12" ht="12.75">
      <c r="F191" s="13"/>
      <c r="H191" s="14"/>
      <c r="I191" s="14"/>
      <c r="J191" s="14"/>
      <c r="K191" s="14"/>
      <c r="L191" s="14"/>
    </row>
    <row r="192" spans="6:12" ht="12.75">
      <c r="F192" s="13"/>
      <c r="H192" s="14"/>
      <c r="I192" s="14"/>
      <c r="J192" s="14"/>
      <c r="K192" s="14"/>
      <c r="L192" s="14"/>
    </row>
    <row r="193" spans="6:12" ht="12.75">
      <c r="F193" s="13"/>
      <c r="H193" s="14"/>
      <c r="I193" s="14"/>
      <c r="J193" s="14"/>
      <c r="K193" s="14"/>
      <c r="L193" s="14"/>
    </row>
    <row r="194" spans="6:12" ht="12.75">
      <c r="F194" s="13"/>
      <c r="H194" s="14"/>
      <c r="I194" s="14"/>
      <c r="J194" s="14"/>
      <c r="K194" s="14"/>
      <c r="L194" s="14"/>
    </row>
    <row r="195" spans="6:12" ht="12.75">
      <c r="F195" s="13"/>
      <c r="H195" s="14"/>
      <c r="I195" s="14"/>
      <c r="J195" s="14"/>
      <c r="K195" s="14"/>
      <c r="L195" s="14"/>
    </row>
    <row r="196" spans="6:12" ht="12.75">
      <c r="F196" s="13"/>
      <c r="H196" s="14"/>
      <c r="I196" s="14"/>
      <c r="J196" s="14"/>
      <c r="K196" s="14"/>
      <c r="L196" s="14"/>
    </row>
    <row r="197" spans="6:12" ht="12.75">
      <c r="F197" s="13"/>
      <c r="H197" s="14"/>
      <c r="I197" s="14"/>
      <c r="J197" s="14"/>
      <c r="K197" s="14"/>
      <c r="L197" s="14"/>
    </row>
    <row r="198" spans="6:12" ht="12.75">
      <c r="F198" s="13"/>
      <c r="H198" s="14"/>
      <c r="I198" s="14"/>
      <c r="J198" s="14"/>
      <c r="K198" s="14"/>
      <c r="L198" s="14"/>
    </row>
    <row r="199" spans="6:12" ht="12.75">
      <c r="F199" s="13"/>
      <c r="H199" s="14"/>
      <c r="I199" s="14"/>
      <c r="J199" s="14"/>
      <c r="K199" s="14"/>
      <c r="L199" s="14"/>
    </row>
    <row r="200" spans="6:12" ht="12.75">
      <c r="F200" s="13"/>
      <c r="H200" s="14"/>
      <c r="I200" s="14"/>
      <c r="J200" s="14"/>
      <c r="K200" s="14"/>
      <c r="L200" s="14"/>
    </row>
    <row r="201" spans="6:12" ht="12.75">
      <c r="F201" s="13"/>
      <c r="H201" s="14"/>
      <c r="I201" s="14"/>
      <c r="J201" s="14"/>
      <c r="K201" s="14"/>
      <c r="L201" s="14"/>
    </row>
    <row r="202" spans="6:12" ht="12.75">
      <c r="F202" s="13"/>
      <c r="H202" s="14"/>
      <c r="I202" s="14"/>
      <c r="J202" s="14"/>
      <c r="K202" s="14"/>
      <c r="L202" s="14"/>
    </row>
    <row r="203" spans="6:12" ht="12.75">
      <c r="F203" s="13"/>
      <c r="H203" s="14"/>
      <c r="I203" s="14"/>
      <c r="J203" s="14"/>
      <c r="K203" s="14"/>
      <c r="L203" s="14"/>
    </row>
    <row r="204" spans="6:12" ht="12.75">
      <c r="F204" s="13"/>
      <c r="H204" s="14"/>
      <c r="I204" s="14"/>
      <c r="J204" s="14"/>
      <c r="K204" s="14"/>
      <c r="L204" s="14"/>
    </row>
    <row r="205" spans="6:12" ht="12.75">
      <c r="F205" s="13"/>
      <c r="H205" s="14"/>
      <c r="I205" s="14"/>
      <c r="J205" s="14"/>
      <c r="K205" s="14"/>
      <c r="L205" s="14"/>
    </row>
    <row r="206" spans="6:12" ht="12.75">
      <c r="F206" s="13"/>
      <c r="H206" s="14"/>
      <c r="I206" s="14"/>
      <c r="J206" s="14"/>
      <c r="K206" s="14"/>
      <c r="L206" s="14"/>
    </row>
    <row r="207" spans="6:12" ht="12.75">
      <c r="F207" s="13"/>
      <c r="H207" s="14"/>
      <c r="I207" s="14"/>
      <c r="J207" s="14"/>
      <c r="K207" s="14"/>
      <c r="L207" s="14"/>
    </row>
    <row r="208" spans="6:12" ht="12.75">
      <c r="F208" s="13"/>
      <c r="H208" s="14"/>
      <c r="I208" s="14"/>
      <c r="J208" s="14"/>
      <c r="K208" s="14"/>
      <c r="L208" s="14"/>
    </row>
    <row r="209" spans="6:12" ht="12.75">
      <c r="F209" s="13"/>
      <c r="H209" s="14"/>
      <c r="I209" s="14"/>
      <c r="J209" s="14"/>
      <c r="K209" s="14"/>
      <c r="L209" s="14"/>
    </row>
    <row r="210" spans="6:12" ht="12.75">
      <c r="F210" s="13"/>
      <c r="H210" s="14"/>
      <c r="I210" s="14"/>
      <c r="J210" s="14"/>
      <c r="K210" s="14"/>
      <c r="L210" s="14"/>
    </row>
    <row r="211" spans="6:12" ht="12.75">
      <c r="F211" s="13"/>
      <c r="H211" s="14"/>
      <c r="I211" s="14"/>
      <c r="J211" s="14"/>
      <c r="K211" s="14"/>
      <c r="L211" s="14"/>
    </row>
    <row r="212" spans="6:12" ht="12.75">
      <c r="F212" s="13"/>
      <c r="H212" s="14"/>
      <c r="I212" s="14"/>
      <c r="J212" s="14"/>
      <c r="K212" s="14"/>
      <c r="L212" s="14"/>
    </row>
    <row r="213" spans="6:12" ht="12.75">
      <c r="F213" s="13"/>
      <c r="H213" s="14"/>
      <c r="I213" s="14"/>
      <c r="J213" s="14"/>
      <c r="K213" s="14"/>
      <c r="L213" s="14"/>
    </row>
    <row r="214" spans="6:12" ht="12.75">
      <c r="F214" s="13"/>
      <c r="H214" s="14"/>
      <c r="I214" s="14"/>
      <c r="J214" s="14"/>
      <c r="K214" s="14"/>
      <c r="L214" s="14"/>
    </row>
    <row r="215" spans="6:12" ht="12.75">
      <c r="F215" s="13"/>
      <c r="H215" s="14"/>
      <c r="I215" s="14"/>
      <c r="J215" s="14"/>
      <c r="K215" s="14"/>
      <c r="L215" s="14"/>
    </row>
    <row r="216" spans="6:12" ht="12.75">
      <c r="F216" s="13"/>
      <c r="H216" s="14"/>
      <c r="I216" s="14"/>
      <c r="J216" s="14"/>
      <c r="K216" s="14"/>
      <c r="L216" s="14"/>
    </row>
    <row r="217" spans="6:12" ht="12.75">
      <c r="F217" s="13"/>
      <c r="H217" s="14"/>
      <c r="I217" s="14"/>
      <c r="J217" s="14"/>
      <c r="K217" s="14"/>
      <c r="L217" s="14"/>
    </row>
    <row r="218" spans="6:12" ht="12.75">
      <c r="F218" s="13"/>
      <c r="H218" s="14"/>
      <c r="I218" s="14"/>
      <c r="J218" s="14"/>
      <c r="K218" s="14"/>
      <c r="L218" s="14"/>
    </row>
    <row r="219" spans="6:12" ht="12.75">
      <c r="F219" s="13"/>
      <c r="H219" s="14"/>
      <c r="I219" s="14"/>
      <c r="J219" s="14"/>
      <c r="K219" s="14"/>
      <c r="L219" s="14"/>
    </row>
    <row r="220" spans="6:12" ht="12.75">
      <c r="F220" s="13"/>
      <c r="H220" s="14"/>
      <c r="I220" s="14"/>
      <c r="J220" s="14"/>
      <c r="K220" s="14"/>
      <c r="L220" s="14"/>
    </row>
    <row r="221" spans="6:12" ht="12.75">
      <c r="F221" s="13"/>
      <c r="H221" s="14"/>
      <c r="I221" s="14"/>
      <c r="J221" s="14"/>
      <c r="K221" s="14"/>
      <c r="L221" s="14"/>
    </row>
    <row r="222" spans="6:12" ht="12.75">
      <c r="F222" s="13"/>
      <c r="H222" s="14"/>
      <c r="I222" s="14"/>
      <c r="J222" s="14"/>
      <c r="K222" s="14"/>
      <c r="L222" s="14"/>
    </row>
    <row r="223" spans="6:12" ht="12.75">
      <c r="F223" s="13"/>
      <c r="H223" s="14"/>
      <c r="I223" s="14"/>
      <c r="J223" s="14"/>
      <c r="K223" s="14"/>
      <c r="L223" s="14"/>
    </row>
    <row r="224" spans="6:12" ht="12.75">
      <c r="F224" s="13"/>
      <c r="H224" s="14"/>
      <c r="I224" s="14"/>
      <c r="J224" s="14"/>
      <c r="K224" s="14"/>
      <c r="L224" s="14"/>
    </row>
    <row r="225" spans="6:12" ht="12.75">
      <c r="F225" s="13"/>
      <c r="H225" s="14"/>
      <c r="I225" s="14"/>
      <c r="J225" s="14"/>
      <c r="K225" s="14"/>
      <c r="L225" s="14"/>
    </row>
    <row r="226" spans="6:12" ht="12.75">
      <c r="F226" s="13"/>
      <c r="H226" s="14"/>
      <c r="I226" s="14"/>
      <c r="J226" s="14"/>
      <c r="K226" s="14"/>
      <c r="L226" s="14"/>
    </row>
    <row r="227" spans="6:12" ht="12.75">
      <c r="F227" s="13"/>
      <c r="H227" s="14"/>
      <c r="I227" s="14"/>
      <c r="J227" s="14"/>
      <c r="K227" s="14"/>
      <c r="L227" s="14"/>
    </row>
    <row r="228" spans="6:12" ht="12.75">
      <c r="F228" s="13"/>
      <c r="H228" s="14"/>
      <c r="I228" s="14"/>
      <c r="J228" s="14"/>
      <c r="K228" s="14"/>
      <c r="L228" s="14"/>
    </row>
    <row r="229" spans="6:12" ht="12.75">
      <c r="F229" s="13"/>
      <c r="H229" s="14"/>
      <c r="I229" s="14"/>
      <c r="J229" s="14"/>
      <c r="K229" s="14"/>
      <c r="L229" s="14"/>
    </row>
    <row r="230" spans="6:12" ht="12.75">
      <c r="F230" s="13"/>
      <c r="H230" s="14"/>
      <c r="I230" s="14"/>
      <c r="J230" s="14"/>
      <c r="K230" s="14"/>
      <c r="L230" s="14"/>
    </row>
    <row r="231" spans="6:12" ht="12.75">
      <c r="F231" s="13"/>
      <c r="H231" s="14"/>
      <c r="I231" s="14"/>
      <c r="J231" s="14"/>
      <c r="K231" s="14"/>
      <c r="L231" s="14"/>
    </row>
    <row r="232" spans="6:12" ht="12.75">
      <c r="F232" s="13"/>
      <c r="H232" s="14"/>
      <c r="I232" s="14"/>
      <c r="J232" s="14"/>
      <c r="K232" s="14"/>
      <c r="L232" s="14"/>
    </row>
    <row r="233" spans="6:12" ht="12.75">
      <c r="F233" s="13"/>
      <c r="H233" s="14"/>
      <c r="I233" s="14"/>
      <c r="J233" s="14"/>
      <c r="K233" s="14"/>
      <c r="L233" s="14"/>
    </row>
    <row r="234" spans="6:12" ht="12.75">
      <c r="F234" s="13"/>
      <c r="H234" s="14"/>
      <c r="I234" s="14"/>
      <c r="J234" s="14"/>
      <c r="K234" s="14"/>
      <c r="L234" s="14"/>
    </row>
    <row r="235" spans="6:12" ht="12.75">
      <c r="F235" s="13"/>
      <c r="H235" s="14"/>
      <c r="I235" s="14"/>
      <c r="J235" s="14"/>
      <c r="K235" s="14"/>
      <c r="L235" s="14"/>
    </row>
    <row r="236" spans="6:12" ht="12.75">
      <c r="F236" s="13"/>
      <c r="H236" s="14"/>
      <c r="I236" s="14"/>
      <c r="J236" s="14"/>
      <c r="K236" s="14"/>
      <c r="L236" s="14"/>
    </row>
    <row r="237" spans="6:12" ht="12.75">
      <c r="F237" s="13"/>
      <c r="H237" s="14"/>
      <c r="I237" s="14"/>
      <c r="J237" s="14"/>
      <c r="K237" s="14"/>
      <c r="L237" s="14"/>
    </row>
    <row r="238" spans="6:12" ht="12.75">
      <c r="F238" s="13"/>
      <c r="H238" s="14"/>
      <c r="I238" s="14"/>
      <c r="J238" s="14"/>
      <c r="K238" s="14"/>
      <c r="L238" s="14"/>
    </row>
    <row r="239" spans="6:12" ht="12.75">
      <c r="F239" s="13"/>
      <c r="H239" s="14"/>
      <c r="I239" s="14"/>
      <c r="J239" s="14"/>
      <c r="K239" s="14"/>
      <c r="L239" s="14"/>
    </row>
    <row r="240" spans="6:12" ht="12.75">
      <c r="F240" s="13"/>
      <c r="H240" s="14"/>
      <c r="I240" s="14"/>
      <c r="J240" s="14"/>
      <c r="K240" s="14"/>
      <c r="L240" s="14"/>
    </row>
    <row r="241" spans="6:12" ht="12.75">
      <c r="F241" s="13"/>
      <c r="H241" s="14"/>
      <c r="I241" s="14"/>
      <c r="J241" s="14"/>
      <c r="K241" s="14"/>
      <c r="L241" s="14"/>
    </row>
    <row r="242" spans="6:12" ht="12.75">
      <c r="F242" s="13"/>
      <c r="H242" s="14"/>
      <c r="I242" s="14"/>
      <c r="J242" s="14"/>
      <c r="K242" s="14"/>
      <c r="L242" s="14"/>
    </row>
    <row r="243" spans="6:12" ht="12.75">
      <c r="F243" s="13"/>
      <c r="H243" s="14"/>
      <c r="I243" s="14"/>
      <c r="J243" s="14"/>
      <c r="K243" s="14"/>
      <c r="L243" s="14"/>
    </row>
    <row r="244" spans="6:12" ht="12.75">
      <c r="F244" s="13"/>
      <c r="H244" s="14"/>
      <c r="I244" s="14"/>
      <c r="J244" s="14"/>
      <c r="K244" s="14"/>
      <c r="L244" s="14"/>
    </row>
    <row r="245" spans="6:12" ht="12.75">
      <c r="F245" s="13"/>
      <c r="H245" s="14"/>
      <c r="I245" s="14"/>
      <c r="J245" s="14"/>
      <c r="K245" s="14"/>
      <c r="L245" s="14"/>
    </row>
    <row r="246" spans="6:12" ht="12.75">
      <c r="F246" s="13"/>
      <c r="H246" s="14"/>
      <c r="I246" s="14"/>
      <c r="J246" s="14"/>
      <c r="K246" s="14"/>
      <c r="L246" s="14"/>
    </row>
    <row r="247" spans="6:12" ht="12.75">
      <c r="F247" s="13"/>
      <c r="H247" s="14"/>
      <c r="I247" s="14"/>
      <c r="J247" s="14"/>
      <c r="K247" s="14"/>
      <c r="L247" s="14"/>
    </row>
    <row r="248" spans="6:12" ht="12.75">
      <c r="F248" s="13"/>
      <c r="H248" s="14"/>
      <c r="I248" s="14"/>
      <c r="J248" s="14"/>
      <c r="K248" s="14"/>
      <c r="L248" s="14"/>
    </row>
    <row r="249" spans="6:12" ht="12.75">
      <c r="F249" s="13"/>
      <c r="H249" s="14"/>
      <c r="I249" s="14"/>
      <c r="J249" s="14"/>
      <c r="K249" s="14"/>
      <c r="L249" s="14"/>
    </row>
    <row r="250" spans="6:12" ht="12.75">
      <c r="F250" s="13"/>
      <c r="H250" s="14"/>
      <c r="I250" s="14"/>
      <c r="J250" s="14"/>
      <c r="K250" s="14"/>
      <c r="L250" s="14"/>
    </row>
    <row r="251" spans="6:12" ht="12.75">
      <c r="F251" s="13"/>
      <c r="H251" s="14"/>
      <c r="I251" s="14"/>
      <c r="J251" s="14"/>
      <c r="K251" s="14"/>
      <c r="L251" s="14"/>
    </row>
    <row r="252" spans="6:12" ht="12.75">
      <c r="F252" s="13"/>
      <c r="H252" s="14"/>
      <c r="I252" s="14"/>
      <c r="J252" s="14"/>
      <c r="K252" s="14"/>
      <c r="L252" s="14"/>
    </row>
    <row r="253" spans="6:12" ht="12.75">
      <c r="F253" s="13"/>
      <c r="H253" s="14"/>
      <c r="I253" s="14"/>
      <c r="J253" s="14"/>
      <c r="K253" s="14"/>
      <c r="L253" s="14"/>
    </row>
    <row r="254" spans="6:12" ht="12.75">
      <c r="F254" s="13"/>
      <c r="H254" s="14"/>
      <c r="I254" s="14"/>
      <c r="J254" s="14"/>
      <c r="K254" s="14"/>
      <c r="L254" s="14"/>
    </row>
    <row r="255" spans="6:12" ht="12.75">
      <c r="F255" s="13"/>
      <c r="H255" s="14"/>
      <c r="I255" s="14"/>
      <c r="J255" s="14"/>
      <c r="K255" s="14"/>
      <c r="L255" s="14"/>
    </row>
    <row r="256" spans="6:12" ht="12.75">
      <c r="F256" s="13"/>
      <c r="H256" s="14"/>
      <c r="I256" s="14"/>
      <c r="J256" s="14"/>
      <c r="K256" s="14"/>
      <c r="L256" s="14"/>
    </row>
    <row r="257" spans="6:12" ht="12.75">
      <c r="F257" s="13"/>
      <c r="H257" s="14"/>
      <c r="I257" s="14"/>
      <c r="J257" s="14"/>
      <c r="K257" s="14"/>
      <c r="L257" s="14"/>
    </row>
    <row r="258" spans="6:12" ht="12.75">
      <c r="F258" s="13"/>
      <c r="H258" s="14"/>
      <c r="I258" s="14"/>
      <c r="J258" s="14"/>
      <c r="K258" s="14"/>
      <c r="L258" s="14"/>
    </row>
    <row r="259" spans="6:12" ht="12.75">
      <c r="F259" s="13"/>
      <c r="H259" s="14"/>
      <c r="I259" s="14"/>
      <c r="J259" s="14"/>
      <c r="K259" s="14"/>
      <c r="L259" s="14"/>
    </row>
    <row r="260" spans="6:12" ht="12.75">
      <c r="F260" s="13"/>
      <c r="H260" s="14"/>
      <c r="I260" s="14"/>
      <c r="J260" s="14"/>
      <c r="K260" s="14"/>
      <c r="L260" s="14"/>
    </row>
    <row r="261" spans="6:12" ht="12.75">
      <c r="F261" s="13"/>
      <c r="H261" s="14"/>
      <c r="I261" s="14"/>
      <c r="J261" s="14"/>
      <c r="K261" s="14"/>
      <c r="L261" s="14"/>
    </row>
    <row r="262" spans="6:12" ht="12.75">
      <c r="F262" s="13"/>
      <c r="H262" s="14"/>
      <c r="I262" s="14"/>
      <c r="J262" s="14"/>
      <c r="K262" s="14"/>
      <c r="L262" s="14"/>
    </row>
    <row r="263" spans="6:12" ht="12.75">
      <c r="F263" s="13"/>
      <c r="H263" s="14"/>
      <c r="I263" s="14"/>
      <c r="J263" s="14"/>
      <c r="K263" s="14"/>
      <c r="L263" s="14"/>
    </row>
    <row r="264" spans="6:12" ht="12.75">
      <c r="F264" s="13"/>
      <c r="H264" s="14"/>
      <c r="I264" s="14"/>
      <c r="J264" s="14"/>
      <c r="K264" s="14"/>
      <c r="L264" s="14"/>
    </row>
    <row r="265" spans="6:12" ht="12.75">
      <c r="F265" s="13"/>
      <c r="H265" s="14"/>
      <c r="I265" s="14"/>
      <c r="J265" s="14"/>
      <c r="K265" s="14"/>
      <c r="L265" s="14"/>
    </row>
    <row r="266" spans="6:12" ht="12.75">
      <c r="F266" s="13"/>
      <c r="H266" s="14"/>
      <c r="I266" s="14"/>
      <c r="J266" s="14"/>
      <c r="K266" s="14"/>
      <c r="L266" s="14"/>
    </row>
    <row r="267" spans="6:12" ht="12.75">
      <c r="F267" s="13"/>
      <c r="H267" s="14"/>
      <c r="I267" s="14"/>
      <c r="J267" s="14"/>
      <c r="K267" s="14"/>
      <c r="L267" s="14"/>
    </row>
    <row r="268" spans="6:12" ht="12.75">
      <c r="F268" s="13"/>
      <c r="H268" s="14"/>
      <c r="I268" s="14"/>
      <c r="J268" s="14"/>
      <c r="K268" s="14"/>
      <c r="L268" s="14"/>
    </row>
    <row r="269" spans="6:12" ht="12.75">
      <c r="F269" s="13"/>
      <c r="H269" s="14"/>
      <c r="I269" s="14"/>
      <c r="J269" s="14"/>
      <c r="K269" s="14"/>
      <c r="L269" s="14"/>
    </row>
    <row r="270" spans="6:12" ht="12.75">
      <c r="F270" s="13"/>
      <c r="H270" s="14"/>
      <c r="I270" s="14"/>
      <c r="J270" s="14"/>
      <c r="K270" s="14"/>
      <c r="L270" s="14"/>
    </row>
    <row r="271" spans="6:12" ht="12.75">
      <c r="F271" s="13"/>
      <c r="H271" s="14"/>
      <c r="I271" s="14"/>
      <c r="J271" s="14"/>
      <c r="K271" s="14"/>
      <c r="L271" s="14"/>
    </row>
    <row r="272" spans="6:12" ht="12.75">
      <c r="F272" s="13"/>
      <c r="H272" s="14"/>
      <c r="I272" s="14"/>
      <c r="J272" s="14"/>
      <c r="K272" s="14"/>
      <c r="L272" s="14"/>
    </row>
    <row r="273" spans="6:12" ht="12.75">
      <c r="F273" s="13"/>
      <c r="H273" s="14"/>
      <c r="I273" s="14"/>
      <c r="J273" s="14"/>
      <c r="K273" s="14"/>
      <c r="L273" s="14"/>
    </row>
    <row r="274" spans="6:12" ht="12.75">
      <c r="F274" s="13"/>
      <c r="H274" s="14"/>
      <c r="I274" s="14"/>
      <c r="J274" s="14"/>
      <c r="K274" s="14"/>
      <c r="L274" s="14"/>
    </row>
    <row r="275" spans="6:12" ht="12.75">
      <c r="F275" s="13"/>
      <c r="H275" s="14"/>
      <c r="I275" s="14"/>
      <c r="J275" s="14"/>
      <c r="K275" s="14"/>
      <c r="L275" s="14"/>
    </row>
    <row r="276" spans="6:12" ht="12.75">
      <c r="F276" s="13"/>
      <c r="H276" s="14"/>
      <c r="I276" s="14"/>
      <c r="J276" s="14"/>
      <c r="K276" s="14"/>
      <c r="L276" s="14"/>
    </row>
    <row r="277" spans="6:12" ht="12.75">
      <c r="F277" s="13"/>
      <c r="H277" s="14"/>
      <c r="I277" s="14"/>
      <c r="J277" s="14"/>
      <c r="K277" s="14"/>
      <c r="L277" s="14"/>
    </row>
    <row r="278" spans="6:12" ht="12.75">
      <c r="F278" s="13"/>
      <c r="H278" s="14"/>
      <c r="I278" s="14"/>
      <c r="J278" s="14"/>
      <c r="K278" s="14"/>
      <c r="L278" s="14"/>
    </row>
    <row r="279" spans="6:12" ht="12.75">
      <c r="F279" s="13"/>
      <c r="H279" s="14"/>
      <c r="I279" s="14"/>
      <c r="J279" s="14"/>
      <c r="K279" s="14"/>
      <c r="L279" s="14"/>
    </row>
    <row r="280" spans="6:12" ht="12.75">
      <c r="F280" s="13"/>
      <c r="H280" s="14"/>
      <c r="I280" s="14"/>
      <c r="J280" s="14"/>
      <c r="K280" s="14"/>
      <c r="L280" s="14"/>
    </row>
    <row r="281" spans="6:12" ht="12.75">
      <c r="F281" s="13"/>
      <c r="H281" s="14"/>
      <c r="I281" s="14"/>
      <c r="J281" s="14"/>
      <c r="K281" s="14"/>
      <c r="L281" s="14"/>
    </row>
    <row r="282" spans="6:12" ht="12.75">
      <c r="F282" s="13"/>
      <c r="H282" s="14"/>
      <c r="I282" s="14"/>
      <c r="J282" s="14"/>
      <c r="K282" s="14"/>
      <c r="L282" s="14"/>
    </row>
    <row r="283" spans="6:12" ht="12.75">
      <c r="F283" s="13"/>
      <c r="H283" s="14"/>
      <c r="I283" s="14"/>
      <c r="J283" s="14"/>
      <c r="K283" s="14"/>
      <c r="L283" s="14"/>
    </row>
    <row r="284" spans="6:12" ht="12.75">
      <c r="F284" s="13"/>
      <c r="H284" s="14"/>
      <c r="I284" s="14"/>
      <c r="J284" s="14"/>
      <c r="K284" s="14"/>
      <c r="L284" s="14"/>
    </row>
    <row r="285" spans="6:12" ht="12.75">
      <c r="F285" s="13"/>
      <c r="H285" s="14"/>
      <c r="I285" s="14"/>
      <c r="J285" s="14"/>
      <c r="K285" s="14"/>
      <c r="L285" s="14"/>
    </row>
    <row r="286" spans="6:12" ht="12.75">
      <c r="F286" s="13"/>
      <c r="H286" s="14"/>
      <c r="I286" s="14"/>
      <c r="J286" s="14"/>
      <c r="K286" s="14"/>
      <c r="L286" s="14"/>
    </row>
    <row r="287" spans="6:12" ht="12.75">
      <c r="F287" s="13"/>
      <c r="H287" s="14"/>
      <c r="I287" s="14"/>
      <c r="J287" s="14"/>
      <c r="K287" s="14"/>
      <c r="L287" s="14"/>
    </row>
    <row r="288" spans="6:12" ht="12.75">
      <c r="F288" s="13"/>
      <c r="H288" s="14"/>
      <c r="I288" s="14"/>
      <c r="J288" s="14"/>
      <c r="K288" s="14"/>
      <c r="L288" s="14"/>
    </row>
    <row r="289" spans="6:12" ht="12.75">
      <c r="F289" s="13"/>
      <c r="H289" s="14"/>
      <c r="I289" s="14"/>
      <c r="J289" s="14"/>
      <c r="K289" s="14"/>
      <c r="L289" s="14"/>
    </row>
    <row r="290" spans="6:12" ht="12.75">
      <c r="F290" s="13"/>
      <c r="H290" s="14"/>
      <c r="I290" s="14"/>
      <c r="J290" s="14"/>
      <c r="K290" s="14"/>
      <c r="L290" s="14"/>
    </row>
    <row r="291" spans="6:12" ht="12.75">
      <c r="F291" s="13"/>
      <c r="H291" s="14"/>
      <c r="I291" s="14"/>
      <c r="J291" s="14"/>
      <c r="K291" s="14"/>
      <c r="L291" s="14"/>
    </row>
    <row r="292" spans="6:12" ht="12.75">
      <c r="F292" s="13"/>
      <c r="H292" s="14"/>
      <c r="I292" s="14"/>
      <c r="J292" s="14"/>
      <c r="K292" s="14"/>
      <c r="L292" s="14"/>
    </row>
    <row r="293" spans="6:12" ht="12.75">
      <c r="F293" s="13"/>
      <c r="H293" s="14"/>
      <c r="I293" s="14"/>
      <c r="J293" s="14"/>
      <c r="K293" s="14"/>
      <c r="L293" s="14"/>
    </row>
    <row r="294" spans="6:12" ht="12.75">
      <c r="F294" s="13"/>
      <c r="H294" s="14"/>
      <c r="I294" s="14"/>
      <c r="J294" s="14"/>
      <c r="K294" s="14"/>
      <c r="L294" s="14"/>
    </row>
    <row r="295" spans="6:12" ht="12.75">
      <c r="F295" s="13"/>
      <c r="H295" s="14"/>
      <c r="I295" s="14"/>
      <c r="J295" s="14"/>
      <c r="K295" s="14"/>
      <c r="L295" s="14"/>
    </row>
    <row r="296" spans="6:12" ht="12.75">
      <c r="F296" s="13"/>
      <c r="H296" s="14"/>
      <c r="I296" s="14"/>
      <c r="J296" s="14"/>
      <c r="K296" s="14"/>
      <c r="L296" s="14"/>
    </row>
    <row r="297" spans="6:12" ht="12.75">
      <c r="F297" s="13"/>
      <c r="H297" s="14"/>
      <c r="I297" s="14"/>
      <c r="J297" s="14"/>
      <c r="K297" s="14"/>
      <c r="L297" s="14"/>
    </row>
    <row r="298" spans="6:12" ht="12.75">
      <c r="F298" s="13"/>
      <c r="H298" s="14"/>
      <c r="I298" s="14"/>
      <c r="J298" s="14"/>
      <c r="K298" s="14"/>
      <c r="L298" s="14"/>
    </row>
    <row r="299" spans="6:12" ht="12.75">
      <c r="F299" s="13"/>
      <c r="H299" s="14"/>
      <c r="I299" s="14"/>
      <c r="J299" s="14"/>
      <c r="K299" s="14"/>
      <c r="L299" s="14"/>
    </row>
    <row r="300" spans="6:12" ht="12.75">
      <c r="F300" s="13"/>
      <c r="H300" s="14"/>
      <c r="I300" s="14"/>
      <c r="J300" s="14"/>
      <c r="K300" s="14"/>
      <c r="L300" s="14"/>
    </row>
    <row r="301" spans="6:12" ht="12.75">
      <c r="F301" s="13"/>
      <c r="H301" s="14"/>
      <c r="I301" s="14"/>
      <c r="J301" s="14"/>
      <c r="K301" s="14"/>
      <c r="L301" s="14"/>
    </row>
    <row r="302" spans="6:12" ht="12.75">
      <c r="F302" s="13"/>
      <c r="H302" s="14"/>
      <c r="I302" s="14"/>
      <c r="J302" s="14"/>
      <c r="K302" s="14"/>
      <c r="L302" s="14"/>
    </row>
    <row r="303" spans="6:12" ht="12.75">
      <c r="F303" s="13"/>
      <c r="H303" s="14"/>
      <c r="I303" s="14"/>
      <c r="J303" s="14"/>
      <c r="K303" s="14"/>
      <c r="L303" s="14"/>
    </row>
    <row r="304" spans="6:12" ht="12.75">
      <c r="F304" s="13"/>
      <c r="H304" s="14"/>
      <c r="I304" s="14"/>
      <c r="J304" s="14"/>
      <c r="K304" s="14"/>
      <c r="L304" s="14"/>
    </row>
    <row r="305" spans="6:12" ht="12.75">
      <c r="F305" s="13"/>
      <c r="H305" s="14"/>
      <c r="I305" s="14"/>
      <c r="J305" s="14"/>
      <c r="K305" s="14"/>
      <c r="L305" s="14"/>
    </row>
    <row r="306" spans="6:12" ht="12.75">
      <c r="F306" s="13"/>
      <c r="H306" s="14"/>
      <c r="I306" s="14"/>
      <c r="J306" s="14"/>
      <c r="K306" s="14"/>
      <c r="L306" s="14"/>
    </row>
    <row r="307" spans="6:12" ht="12.75">
      <c r="F307" s="13"/>
      <c r="H307" s="14"/>
      <c r="I307" s="14"/>
      <c r="J307" s="14"/>
      <c r="K307" s="14"/>
      <c r="L307" s="14"/>
    </row>
    <row r="308" spans="6:12" ht="12.75">
      <c r="F308" s="13"/>
      <c r="H308" s="14"/>
      <c r="I308" s="14"/>
      <c r="J308" s="14"/>
      <c r="K308" s="14"/>
      <c r="L308" s="14"/>
    </row>
    <row r="309" spans="6:12" ht="12.75">
      <c r="F309" s="13"/>
      <c r="H309" s="14"/>
      <c r="I309" s="14"/>
      <c r="J309" s="14"/>
      <c r="K309" s="14"/>
      <c r="L309" s="14"/>
    </row>
    <row r="310" spans="6:12" ht="12.75">
      <c r="F310" s="13"/>
      <c r="H310" s="14"/>
      <c r="I310" s="14"/>
      <c r="J310" s="14"/>
      <c r="K310" s="14"/>
      <c r="L310" s="14"/>
    </row>
    <row r="311" spans="6:12" ht="12.75">
      <c r="F311" s="13"/>
      <c r="H311" s="14"/>
      <c r="I311" s="14"/>
      <c r="J311" s="14"/>
      <c r="K311" s="14"/>
      <c r="L311" s="14"/>
    </row>
    <row r="312" spans="6:12" ht="12.75">
      <c r="F312" s="13"/>
      <c r="H312" s="14"/>
      <c r="I312" s="14"/>
      <c r="J312" s="14"/>
      <c r="K312" s="14"/>
      <c r="L312" s="14"/>
    </row>
    <row r="313" spans="6:12" ht="12.75">
      <c r="F313" s="13"/>
      <c r="H313" s="14"/>
      <c r="I313" s="14"/>
      <c r="J313" s="14"/>
      <c r="K313" s="14"/>
      <c r="L313" s="14"/>
    </row>
    <row r="314" spans="6:12" ht="12.75">
      <c r="F314" s="13"/>
      <c r="H314" s="14"/>
      <c r="I314" s="14"/>
      <c r="J314" s="14"/>
      <c r="K314" s="14"/>
      <c r="L314" s="14"/>
    </row>
    <row r="315" spans="6:12" ht="12.75">
      <c r="F315" s="13"/>
      <c r="H315" s="14"/>
      <c r="I315" s="14"/>
      <c r="J315" s="14"/>
      <c r="K315" s="14"/>
      <c r="L315" s="14"/>
    </row>
    <row r="316" spans="6:12" ht="12.75">
      <c r="F316" s="13"/>
      <c r="H316" s="14"/>
      <c r="I316" s="14"/>
      <c r="J316" s="14"/>
      <c r="K316" s="14"/>
      <c r="L316" s="14"/>
    </row>
    <row r="317" spans="6:12" ht="12.75">
      <c r="F317" s="13"/>
      <c r="H317" s="14"/>
      <c r="I317" s="14"/>
      <c r="J317" s="14"/>
      <c r="K317" s="14"/>
      <c r="L317" s="14"/>
    </row>
    <row r="318" spans="6:12" ht="12.75">
      <c r="F318" s="13"/>
      <c r="H318" s="14"/>
      <c r="I318" s="14"/>
      <c r="J318" s="14"/>
      <c r="K318" s="14"/>
      <c r="L318" s="14"/>
    </row>
    <row r="319" spans="6:12" ht="12.75">
      <c r="F319" s="13"/>
      <c r="H319" s="14"/>
      <c r="I319" s="14"/>
      <c r="J319" s="14"/>
      <c r="K319" s="14"/>
      <c r="L319" s="14"/>
    </row>
    <row r="320" spans="6:12" ht="12.75">
      <c r="F320" s="13"/>
      <c r="H320" s="14"/>
      <c r="I320" s="14"/>
      <c r="J320" s="14"/>
      <c r="K320" s="14"/>
      <c r="L320" s="14"/>
    </row>
    <row r="321" spans="6:12" ht="12.75">
      <c r="F321" s="13"/>
      <c r="H321" s="14"/>
      <c r="I321" s="14"/>
      <c r="J321" s="14"/>
      <c r="K321" s="14"/>
      <c r="L321" s="14"/>
    </row>
    <row r="322" spans="6:12" ht="12.75">
      <c r="F322" s="13"/>
      <c r="H322" s="14"/>
      <c r="I322" s="14"/>
      <c r="J322" s="14"/>
      <c r="K322" s="14"/>
      <c r="L322" s="14"/>
    </row>
    <row r="323" spans="6:12" ht="12.75">
      <c r="F323" s="13"/>
      <c r="H323" s="14"/>
      <c r="I323" s="14"/>
      <c r="J323" s="14"/>
      <c r="K323" s="14"/>
      <c r="L323" s="14"/>
    </row>
    <row r="324" spans="6:12" ht="12.75">
      <c r="F324" s="13"/>
      <c r="H324" s="14"/>
      <c r="I324" s="14"/>
      <c r="J324" s="14"/>
      <c r="K324" s="14"/>
      <c r="L324" s="14"/>
    </row>
    <row r="325" spans="6:12" ht="12.75">
      <c r="F325" s="13"/>
      <c r="H325" s="14"/>
      <c r="I325" s="14"/>
      <c r="J325" s="14"/>
      <c r="K325" s="14"/>
      <c r="L325" s="14"/>
    </row>
    <row r="326" spans="6:12" ht="12.75">
      <c r="F326" s="13"/>
      <c r="H326" s="14"/>
      <c r="I326" s="14"/>
      <c r="J326" s="14"/>
      <c r="K326" s="14"/>
      <c r="L326" s="14"/>
    </row>
    <row r="327" spans="6:12" ht="12.75">
      <c r="F327" s="13"/>
      <c r="H327" s="14"/>
      <c r="I327" s="14"/>
      <c r="J327" s="14"/>
      <c r="K327" s="14"/>
      <c r="L327" s="14"/>
    </row>
    <row r="328" spans="6:12" ht="12.75">
      <c r="F328" s="13"/>
      <c r="H328" s="14"/>
      <c r="I328" s="14"/>
      <c r="J328" s="14"/>
      <c r="K328" s="14"/>
      <c r="L328" s="14"/>
    </row>
    <row r="329" spans="6:12" ht="12.75">
      <c r="F329" s="13"/>
      <c r="H329" s="14"/>
      <c r="I329" s="14"/>
      <c r="J329" s="14"/>
      <c r="K329" s="14"/>
      <c r="L329" s="14"/>
    </row>
    <row r="330" spans="6:12" ht="12.75">
      <c r="F330" s="13"/>
      <c r="H330" s="14"/>
      <c r="I330" s="14"/>
      <c r="J330" s="14"/>
      <c r="K330" s="14"/>
      <c r="L330" s="14"/>
    </row>
    <row r="331" spans="6:12" ht="12.75">
      <c r="F331" s="13"/>
      <c r="H331" s="14"/>
      <c r="I331" s="14"/>
      <c r="J331" s="14"/>
      <c r="K331" s="14"/>
      <c r="L331" s="14"/>
    </row>
    <row r="332" spans="6:12" ht="12.75">
      <c r="F332" s="13"/>
      <c r="H332" s="14"/>
      <c r="I332" s="14"/>
      <c r="J332" s="14"/>
      <c r="K332" s="14"/>
      <c r="L332" s="14"/>
    </row>
    <row r="333" spans="6:12" ht="12.75">
      <c r="F333" s="13"/>
      <c r="H333" s="14"/>
      <c r="I333" s="14"/>
      <c r="J333" s="14"/>
      <c r="K333" s="14"/>
      <c r="L333" s="14"/>
    </row>
    <row r="334" spans="6:12" ht="12.75">
      <c r="F334" s="13"/>
      <c r="H334" s="14"/>
      <c r="I334" s="14"/>
      <c r="J334" s="14"/>
      <c r="K334" s="14"/>
      <c r="L334" s="14"/>
    </row>
    <row r="335" spans="6:12" ht="12.75">
      <c r="F335" s="13"/>
      <c r="H335" s="14"/>
      <c r="I335" s="14"/>
      <c r="J335" s="14"/>
      <c r="K335" s="14"/>
      <c r="L335" s="14"/>
    </row>
    <row r="336" spans="6:12" ht="12.75">
      <c r="F336" s="13"/>
      <c r="H336" s="14"/>
      <c r="I336" s="14"/>
      <c r="J336" s="14"/>
      <c r="K336" s="14"/>
      <c r="L336" s="14"/>
    </row>
    <row r="337" spans="6:12" ht="12.75">
      <c r="F337" s="13"/>
      <c r="H337" s="14"/>
      <c r="I337" s="14"/>
      <c r="J337" s="14"/>
      <c r="K337" s="14"/>
      <c r="L337" s="14"/>
    </row>
    <row r="338" spans="6:12" ht="12.75">
      <c r="F338" s="13"/>
      <c r="H338" s="14"/>
      <c r="I338" s="14"/>
      <c r="J338" s="14"/>
      <c r="K338" s="14"/>
      <c r="L338" s="14"/>
    </row>
    <row r="339" spans="6:12" ht="12.75">
      <c r="F339" s="13"/>
      <c r="H339" s="14"/>
      <c r="I339" s="14"/>
      <c r="J339" s="14"/>
      <c r="K339" s="14"/>
      <c r="L339" s="14"/>
    </row>
    <row r="340" spans="6:12" ht="12.75">
      <c r="F340" s="13"/>
      <c r="H340" s="14"/>
      <c r="I340" s="14"/>
      <c r="J340" s="14"/>
      <c r="K340" s="14"/>
      <c r="L340" s="14"/>
    </row>
    <row r="341" spans="6:12" ht="12.75">
      <c r="F341" s="13"/>
      <c r="H341" s="14"/>
      <c r="I341" s="14"/>
      <c r="J341" s="14"/>
      <c r="K341" s="14"/>
      <c r="L341" s="14"/>
    </row>
    <row r="342" spans="6:12" ht="12.75">
      <c r="F342" s="13"/>
      <c r="H342" s="14"/>
      <c r="I342" s="14"/>
      <c r="J342" s="14"/>
      <c r="K342" s="14"/>
      <c r="L342" s="14"/>
    </row>
    <row r="343" spans="6:12" ht="12.75">
      <c r="F343" s="13"/>
      <c r="H343" s="14"/>
      <c r="I343" s="14"/>
      <c r="J343" s="14"/>
      <c r="K343" s="14"/>
      <c r="L343" s="14"/>
    </row>
    <row r="344" spans="6:12" ht="12.75">
      <c r="F344" s="13"/>
      <c r="H344" s="14"/>
      <c r="I344" s="14"/>
      <c r="J344" s="14"/>
      <c r="K344" s="14"/>
      <c r="L344" s="14"/>
    </row>
    <row r="345" spans="6:12" ht="12.75">
      <c r="F345" s="13"/>
      <c r="H345" s="14"/>
      <c r="I345" s="14"/>
      <c r="J345" s="14"/>
      <c r="K345" s="14"/>
      <c r="L345" s="14"/>
    </row>
    <row r="346" spans="6:12" ht="12.75">
      <c r="F346" s="13"/>
      <c r="H346" s="14"/>
      <c r="I346" s="14"/>
      <c r="J346" s="14"/>
      <c r="K346" s="14"/>
      <c r="L346" s="14"/>
    </row>
    <row r="347" spans="6:12" ht="12.75">
      <c r="F347" s="13"/>
      <c r="H347" s="14"/>
      <c r="I347" s="14"/>
      <c r="J347" s="14"/>
      <c r="K347" s="14"/>
      <c r="L347" s="14"/>
    </row>
    <row r="348" spans="6:12" ht="12.75">
      <c r="F348" s="13"/>
      <c r="H348" s="14"/>
      <c r="I348" s="14"/>
      <c r="J348" s="14"/>
      <c r="K348" s="14"/>
      <c r="L348" s="14"/>
    </row>
    <row r="349" spans="6:12" ht="12.75">
      <c r="F349" s="13"/>
      <c r="H349" s="14"/>
      <c r="I349" s="14"/>
      <c r="J349" s="14"/>
      <c r="K349" s="14"/>
      <c r="L349" s="14"/>
    </row>
    <row r="350" spans="6:12" ht="12.75">
      <c r="F350" s="13"/>
      <c r="H350" s="14"/>
      <c r="I350" s="14"/>
      <c r="J350" s="14"/>
      <c r="K350" s="14"/>
      <c r="L350" s="14"/>
    </row>
    <row r="351" spans="6:12" ht="12.75">
      <c r="F351" s="13"/>
      <c r="H351" s="14"/>
      <c r="I351" s="14"/>
      <c r="J351" s="14"/>
      <c r="K351" s="14"/>
      <c r="L351" s="14"/>
    </row>
    <row r="352" spans="6:12" ht="12.75">
      <c r="F352" s="13"/>
      <c r="H352" s="14"/>
      <c r="I352" s="14"/>
      <c r="J352" s="14"/>
      <c r="K352" s="14"/>
      <c r="L352" s="14"/>
    </row>
    <row r="353" spans="6:12" ht="12.75">
      <c r="F353" s="13"/>
      <c r="H353" s="14"/>
      <c r="I353" s="14"/>
      <c r="J353" s="14"/>
      <c r="K353" s="14"/>
      <c r="L353" s="14"/>
    </row>
    <row r="354" spans="6:12" ht="12.75">
      <c r="F354" s="13"/>
      <c r="H354" s="14"/>
      <c r="I354" s="14"/>
      <c r="J354" s="14"/>
      <c r="K354" s="14"/>
      <c r="L354" s="14"/>
    </row>
    <row r="355" spans="6:12" ht="12.75">
      <c r="F355" s="13"/>
      <c r="H355" s="14"/>
      <c r="I355" s="14"/>
      <c r="J355" s="14"/>
      <c r="K355" s="14"/>
      <c r="L355" s="14"/>
    </row>
    <row r="356" spans="6:12" ht="12.75">
      <c r="F356" s="13"/>
      <c r="H356" s="14"/>
      <c r="I356" s="14"/>
      <c r="J356" s="14"/>
      <c r="K356" s="14"/>
      <c r="L356" s="14"/>
    </row>
    <row r="357" spans="6:12" ht="12.75">
      <c r="F357" s="13"/>
      <c r="H357" s="14"/>
      <c r="I357" s="14"/>
      <c r="J357" s="14"/>
      <c r="K357" s="14"/>
      <c r="L357" s="14"/>
    </row>
    <row r="358" spans="6:12" ht="12.75">
      <c r="F358" s="13"/>
      <c r="H358" s="14"/>
      <c r="I358" s="14"/>
      <c r="J358" s="14"/>
      <c r="K358" s="14"/>
      <c r="L358" s="14"/>
    </row>
    <row r="359" spans="6:12" ht="12.75">
      <c r="F359" s="13"/>
      <c r="H359" s="14"/>
      <c r="I359" s="14"/>
      <c r="J359" s="14"/>
      <c r="K359" s="14"/>
      <c r="L359" s="14"/>
    </row>
    <row r="360" spans="6:12" ht="12.75">
      <c r="F360" s="13"/>
      <c r="H360" s="14"/>
      <c r="I360" s="14"/>
      <c r="J360" s="14"/>
      <c r="K360" s="14"/>
      <c r="L360" s="14"/>
    </row>
    <row r="361" spans="6:12" ht="12.75">
      <c r="F361" s="13"/>
      <c r="H361" s="14"/>
      <c r="I361" s="14"/>
      <c r="J361" s="14"/>
      <c r="K361" s="14"/>
      <c r="L361" s="14"/>
    </row>
    <row r="362" spans="6:12" ht="12.75">
      <c r="F362" s="13"/>
      <c r="H362" s="14"/>
      <c r="I362" s="14"/>
      <c r="J362" s="14"/>
      <c r="K362" s="14"/>
      <c r="L362" s="14"/>
    </row>
    <row r="363" spans="6:12" ht="12.75">
      <c r="F363" s="13"/>
      <c r="H363" s="14"/>
      <c r="I363" s="14"/>
      <c r="J363" s="14"/>
      <c r="K363" s="14"/>
      <c r="L363" s="14"/>
    </row>
    <row r="364" spans="6:12" ht="12.75">
      <c r="F364" s="13"/>
      <c r="H364" s="14"/>
      <c r="I364" s="14"/>
      <c r="J364" s="14"/>
      <c r="K364" s="14"/>
      <c r="L364" s="14"/>
    </row>
    <row r="365" spans="6:12" ht="12.75">
      <c r="F365" s="13"/>
      <c r="H365" s="14"/>
      <c r="I365" s="14"/>
      <c r="J365" s="14"/>
      <c r="K365" s="14"/>
      <c r="L365" s="14"/>
    </row>
    <row r="366" spans="6:12" ht="12.75">
      <c r="F366" s="13"/>
      <c r="H366" s="14"/>
      <c r="I366" s="14"/>
      <c r="J366" s="14"/>
      <c r="K366" s="14"/>
      <c r="L366" s="14"/>
    </row>
    <row r="367" spans="6:12" ht="12.75">
      <c r="F367" s="13"/>
      <c r="H367" s="14"/>
      <c r="I367" s="14"/>
      <c r="J367" s="14"/>
      <c r="K367" s="14"/>
      <c r="L367" s="14"/>
    </row>
    <row r="368" spans="6:12" ht="12.75">
      <c r="F368" s="13"/>
      <c r="H368" s="14"/>
      <c r="I368" s="14"/>
      <c r="J368" s="14"/>
      <c r="K368" s="14"/>
      <c r="L368" s="14"/>
    </row>
    <row r="369" spans="6:12" ht="12.75">
      <c r="F369" s="13"/>
      <c r="H369" s="14"/>
      <c r="I369" s="14"/>
      <c r="J369" s="14"/>
      <c r="K369" s="14"/>
      <c r="L369" s="14"/>
    </row>
    <row r="370" spans="6:12" ht="12.75">
      <c r="F370" s="13"/>
      <c r="H370" s="14"/>
      <c r="I370" s="14"/>
      <c r="J370" s="14"/>
      <c r="K370" s="14"/>
      <c r="L370" s="14"/>
    </row>
    <row r="371" spans="6:12" ht="12.75">
      <c r="F371" s="13"/>
      <c r="H371" s="14"/>
      <c r="I371" s="14"/>
      <c r="J371" s="14"/>
      <c r="K371" s="14"/>
      <c r="L371" s="14"/>
    </row>
    <row r="372" spans="6:12" ht="12.75">
      <c r="F372" s="13"/>
      <c r="H372" s="14"/>
      <c r="I372" s="14"/>
      <c r="J372" s="14"/>
      <c r="K372" s="14"/>
      <c r="L372" s="14"/>
    </row>
    <row r="373" spans="6:12" ht="12.75">
      <c r="F373" s="13"/>
      <c r="H373" s="14"/>
      <c r="I373" s="14"/>
      <c r="J373" s="14"/>
      <c r="K373" s="14"/>
      <c r="L373" s="14"/>
    </row>
    <row r="374" spans="6:12" ht="12.75">
      <c r="F374" s="13"/>
      <c r="H374" s="14"/>
      <c r="I374" s="14"/>
      <c r="J374" s="14"/>
      <c r="K374" s="14"/>
      <c r="L374" s="14"/>
    </row>
    <row r="375" spans="6:12" ht="12.75">
      <c r="F375" s="13"/>
      <c r="H375" s="14"/>
      <c r="I375" s="14"/>
      <c r="J375" s="14"/>
      <c r="K375" s="14"/>
      <c r="L375" s="14"/>
    </row>
    <row r="376" spans="6:12" ht="12.75">
      <c r="F376" s="13"/>
      <c r="H376" s="14"/>
      <c r="I376" s="14"/>
      <c r="J376" s="14"/>
      <c r="K376" s="14"/>
      <c r="L376" s="14"/>
    </row>
    <row r="377" spans="6:12" ht="12.75">
      <c r="F377" s="13"/>
      <c r="H377" s="14"/>
      <c r="I377" s="14"/>
      <c r="J377" s="14"/>
      <c r="K377" s="14"/>
      <c r="L377" s="14"/>
    </row>
    <row r="378" spans="6:12" ht="12.75">
      <c r="F378" s="13"/>
      <c r="H378" s="14"/>
      <c r="I378" s="14"/>
      <c r="J378" s="14"/>
      <c r="K378" s="14"/>
      <c r="L378" s="14"/>
    </row>
    <row r="379" spans="6:12" ht="12.75">
      <c r="F379" s="13"/>
      <c r="H379" s="14"/>
      <c r="I379" s="14"/>
      <c r="J379" s="14"/>
      <c r="K379" s="14"/>
      <c r="L379" s="14"/>
    </row>
    <row r="380" spans="6:12" ht="12.75">
      <c r="F380" s="13"/>
      <c r="H380" s="14"/>
      <c r="I380" s="14"/>
      <c r="J380" s="14"/>
      <c r="K380" s="14"/>
      <c r="L380" s="14"/>
    </row>
    <row r="381" spans="6:12" ht="12.75">
      <c r="F381" s="13"/>
      <c r="H381" s="14"/>
      <c r="I381" s="14"/>
      <c r="J381" s="14"/>
      <c r="K381" s="14"/>
      <c r="L381" s="14"/>
    </row>
    <row r="382" spans="6:12" ht="12.75">
      <c r="F382" s="13"/>
      <c r="H382" s="14"/>
      <c r="I382" s="14"/>
      <c r="J382" s="14"/>
      <c r="K382" s="14"/>
      <c r="L382" s="14"/>
    </row>
    <row r="383" spans="6:12" ht="12.75">
      <c r="F383" s="13"/>
      <c r="H383" s="14"/>
      <c r="I383" s="14"/>
      <c r="J383" s="14"/>
      <c r="K383" s="14"/>
      <c r="L383" s="14"/>
    </row>
    <row r="384" spans="6:12" ht="12.75">
      <c r="F384" s="13"/>
      <c r="H384" s="14"/>
      <c r="I384" s="14"/>
      <c r="J384" s="14"/>
      <c r="K384" s="14"/>
      <c r="L384" s="14"/>
    </row>
    <row r="385" spans="6:12" ht="12.75">
      <c r="F385" s="13"/>
      <c r="H385" s="14"/>
      <c r="I385" s="14"/>
      <c r="J385" s="14"/>
      <c r="K385" s="14"/>
      <c r="L385" s="14"/>
    </row>
    <row r="386" spans="6:12" ht="12.75">
      <c r="F386" s="13"/>
      <c r="H386" s="14"/>
      <c r="I386" s="14"/>
      <c r="J386" s="14"/>
      <c r="K386" s="14"/>
      <c r="L386" s="14"/>
    </row>
    <row r="387" spans="6:12" ht="12.75">
      <c r="F387" s="13"/>
      <c r="H387" s="14"/>
      <c r="I387" s="14"/>
      <c r="J387" s="14"/>
      <c r="K387" s="14"/>
      <c r="L387" s="14"/>
    </row>
    <row r="388" spans="6:12" ht="12.75">
      <c r="F388" s="13"/>
      <c r="H388" s="14"/>
      <c r="I388" s="14"/>
      <c r="J388" s="14"/>
      <c r="K388" s="14"/>
      <c r="L388" s="14"/>
    </row>
    <row r="389" spans="6:12" ht="12.75">
      <c r="F389" s="13"/>
      <c r="H389" s="14"/>
      <c r="I389" s="14"/>
      <c r="J389" s="14"/>
      <c r="K389" s="14"/>
      <c r="L389" s="14"/>
    </row>
    <row r="390" spans="6:12" ht="12.75">
      <c r="F390" s="13"/>
      <c r="H390" s="14"/>
      <c r="I390" s="14"/>
      <c r="J390" s="14"/>
      <c r="K390" s="14"/>
      <c r="L390" s="14"/>
    </row>
    <row r="391" spans="6:12" ht="12.75">
      <c r="F391" s="13"/>
      <c r="H391" s="14"/>
      <c r="I391" s="14"/>
      <c r="J391" s="14"/>
      <c r="K391" s="14"/>
      <c r="L391" s="14"/>
    </row>
    <row r="392" spans="6:12" ht="12.75">
      <c r="F392" s="13"/>
      <c r="H392" s="14"/>
      <c r="I392" s="14"/>
      <c r="J392" s="14"/>
      <c r="K392" s="14"/>
      <c r="L392" s="14"/>
    </row>
    <row r="393" spans="6:12" ht="12.75">
      <c r="F393" s="13"/>
      <c r="H393" s="14"/>
      <c r="I393" s="14"/>
      <c r="J393" s="14"/>
      <c r="K393" s="14"/>
      <c r="L393" s="14"/>
    </row>
    <row r="394" spans="6:12" ht="12.75">
      <c r="F394" s="13"/>
      <c r="H394" s="14"/>
      <c r="I394" s="14"/>
      <c r="J394" s="14"/>
      <c r="K394" s="14"/>
      <c r="L394" s="14"/>
    </row>
    <row r="395" spans="6:12" ht="12.75">
      <c r="F395" s="13"/>
      <c r="H395" s="14"/>
      <c r="I395" s="14"/>
      <c r="J395" s="14"/>
      <c r="K395" s="14"/>
      <c r="L395" s="14"/>
    </row>
    <row r="396" spans="6:12" ht="12.75">
      <c r="F396" s="13"/>
      <c r="H396" s="14"/>
      <c r="I396" s="14"/>
      <c r="J396" s="14"/>
      <c r="K396" s="14"/>
      <c r="L396" s="14"/>
    </row>
    <row r="397" spans="6:12" ht="12.75">
      <c r="F397" s="13"/>
      <c r="H397" s="14"/>
      <c r="I397" s="14"/>
      <c r="J397" s="14"/>
      <c r="K397" s="14"/>
      <c r="L397" s="14"/>
    </row>
    <row r="398" spans="6:12" ht="12.75">
      <c r="F398" s="13"/>
      <c r="H398" s="14"/>
      <c r="I398" s="14"/>
      <c r="J398" s="14"/>
      <c r="K398" s="14"/>
      <c r="L398" s="14"/>
    </row>
    <row r="399" spans="6:12" ht="12.75">
      <c r="F399" s="13"/>
      <c r="H399" s="14"/>
      <c r="I399" s="14"/>
      <c r="J399" s="14"/>
      <c r="K399" s="14"/>
      <c r="L399" s="14"/>
    </row>
    <row r="400" spans="6:12" ht="12.75">
      <c r="F400" s="13"/>
      <c r="H400" s="14"/>
      <c r="I400" s="14"/>
      <c r="J400" s="14"/>
      <c r="K400" s="14"/>
      <c r="L400" s="14"/>
    </row>
    <row r="401" spans="6:12" ht="12.75">
      <c r="F401" s="13"/>
      <c r="H401" s="14"/>
      <c r="I401" s="14"/>
      <c r="J401" s="14"/>
      <c r="K401" s="14"/>
      <c r="L401" s="14"/>
    </row>
    <row r="402" spans="6:12" ht="12.75">
      <c r="F402" s="13"/>
      <c r="H402" s="14"/>
      <c r="I402" s="14"/>
      <c r="J402" s="14"/>
      <c r="K402" s="14"/>
      <c r="L402" s="14"/>
    </row>
    <row r="403" spans="6:12" ht="12.75">
      <c r="F403" s="13"/>
      <c r="H403" s="14"/>
      <c r="I403" s="14"/>
      <c r="J403" s="14"/>
      <c r="K403" s="14"/>
      <c r="L403" s="14"/>
    </row>
    <row r="404" spans="6:12" ht="12.75">
      <c r="F404" s="13"/>
      <c r="H404" s="14"/>
      <c r="I404" s="14"/>
      <c r="J404" s="14"/>
      <c r="K404" s="14"/>
      <c r="L404" s="14"/>
    </row>
    <row r="405" spans="6:12" ht="12.75">
      <c r="F405" s="13"/>
      <c r="H405" s="14"/>
      <c r="I405" s="14"/>
      <c r="J405" s="14"/>
      <c r="K405" s="14"/>
      <c r="L405" s="14"/>
    </row>
    <row r="406" spans="6:12" ht="12.75">
      <c r="F406" s="13"/>
      <c r="H406" s="14"/>
      <c r="I406" s="14"/>
      <c r="J406" s="14"/>
      <c r="K406" s="14"/>
      <c r="L406" s="14"/>
    </row>
    <row r="407" spans="6:12" ht="12.75">
      <c r="F407" s="13"/>
      <c r="H407" s="14"/>
      <c r="I407" s="14"/>
      <c r="J407" s="14"/>
      <c r="K407" s="14"/>
      <c r="L407" s="14"/>
    </row>
    <row r="408" spans="6:12" ht="12.75">
      <c r="F408" s="13"/>
      <c r="H408" s="14"/>
      <c r="I408" s="14"/>
      <c r="J408" s="14"/>
      <c r="K408" s="14"/>
      <c r="L408" s="14"/>
    </row>
    <row r="409" spans="6:12" ht="12.75">
      <c r="F409" s="13"/>
      <c r="H409" s="14"/>
      <c r="I409" s="14"/>
      <c r="J409" s="14"/>
      <c r="K409" s="14"/>
      <c r="L409" s="14"/>
    </row>
    <row r="410" spans="6:12" ht="12.75">
      <c r="F410" s="13"/>
      <c r="H410" s="14"/>
      <c r="I410" s="14"/>
      <c r="J410" s="14"/>
      <c r="K410" s="14"/>
      <c r="L410" s="14"/>
    </row>
    <row r="411" spans="6:12" ht="12.75">
      <c r="F411" s="13"/>
      <c r="H411" s="14"/>
      <c r="I411" s="14"/>
      <c r="J411" s="14"/>
      <c r="K411" s="14"/>
      <c r="L411" s="14"/>
    </row>
    <row r="412" spans="6:12" ht="12.75">
      <c r="F412" s="13"/>
      <c r="H412" s="14"/>
      <c r="I412" s="14"/>
      <c r="J412" s="14"/>
      <c r="K412" s="14"/>
      <c r="L412" s="14"/>
    </row>
    <row r="413" spans="6:12" ht="12.75">
      <c r="F413" s="13"/>
      <c r="H413" s="14"/>
      <c r="I413" s="14"/>
      <c r="J413" s="14"/>
      <c r="K413" s="14"/>
      <c r="L413" s="14"/>
    </row>
    <row r="414" spans="6:12" ht="12.75">
      <c r="F414" s="13"/>
      <c r="H414" s="14"/>
      <c r="I414" s="14"/>
      <c r="J414" s="14"/>
      <c r="K414" s="14"/>
      <c r="L414" s="14"/>
    </row>
    <row r="415" spans="6:12" ht="12.75">
      <c r="F415" s="13"/>
      <c r="H415" s="14"/>
      <c r="I415" s="14"/>
      <c r="J415" s="14"/>
      <c r="K415" s="14"/>
      <c r="L415" s="14"/>
    </row>
    <row r="416" spans="6:12" ht="12.75">
      <c r="F416" s="13"/>
      <c r="H416" s="14"/>
      <c r="I416" s="14"/>
      <c r="J416" s="14"/>
      <c r="K416" s="14"/>
      <c r="L416" s="14"/>
    </row>
    <row r="417" spans="6:12" ht="12.75">
      <c r="F417" s="13"/>
      <c r="H417" s="14"/>
      <c r="I417" s="14"/>
      <c r="J417" s="14"/>
      <c r="K417" s="14"/>
      <c r="L417" s="14"/>
    </row>
    <row r="418" spans="6:12" ht="12.75">
      <c r="F418" s="13"/>
      <c r="H418" s="14"/>
      <c r="I418" s="14"/>
      <c r="J418" s="14"/>
      <c r="K418" s="14"/>
      <c r="L418" s="14"/>
    </row>
    <row r="419" spans="6:12" ht="12.75">
      <c r="F419" s="13"/>
      <c r="H419" s="14"/>
      <c r="I419" s="14"/>
      <c r="J419" s="14"/>
      <c r="K419" s="14"/>
      <c r="L419" s="14"/>
    </row>
    <row r="420" spans="6:12" ht="12.75">
      <c r="F420" s="13"/>
      <c r="H420" s="14"/>
      <c r="I420" s="14"/>
      <c r="J420" s="14"/>
      <c r="K420" s="14"/>
      <c r="L420" s="14"/>
    </row>
    <row r="421" spans="6:12" ht="12.75">
      <c r="F421" s="13"/>
      <c r="H421" s="14"/>
      <c r="I421" s="14"/>
      <c r="J421" s="14"/>
      <c r="K421" s="14"/>
      <c r="L421" s="14"/>
    </row>
    <row r="422" spans="6:12" ht="12.75">
      <c r="F422" s="13"/>
      <c r="H422" s="14"/>
      <c r="I422" s="14"/>
      <c r="J422" s="14"/>
      <c r="K422" s="14"/>
      <c r="L422" s="14"/>
    </row>
    <row r="423" spans="6:12" ht="12.75">
      <c r="F423" s="13"/>
      <c r="H423" s="14"/>
      <c r="I423" s="14"/>
      <c r="J423" s="14"/>
      <c r="K423" s="14"/>
      <c r="L423" s="14"/>
    </row>
    <row r="424" spans="6:12" ht="12.75">
      <c r="F424" s="13"/>
      <c r="H424" s="14"/>
      <c r="I424" s="14"/>
      <c r="J424" s="14"/>
      <c r="K424" s="14"/>
      <c r="L424" s="14"/>
    </row>
    <row r="425" spans="6:12" ht="12.75">
      <c r="F425" s="13"/>
      <c r="H425" s="14"/>
      <c r="I425" s="14"/>
      <c r="J425" s="14"/>
      <c r="K425" s="14"/>
      <c r="L425" s="14"/>
    </row>
    <row r="426" spans="6:12" ht="12.75">
      <c r="F426" s="13"/>
      <c r="H426" s="14"/>
      <c r="I426" s="14"/>
      <c r="J426" s="14"/>
      <c r="K426" s="14"/>
      <c r="L426" s="14"/>
    </row>
    <row r="427" spans="6:12" ht="12.75">
      <c r="F427" s="13"/>
      <c r="H427" s="14"/>
      <c r="I427" s="14"/>
      <c r="J427" s="14"/>
      <c r="K427" s="14"/>
      <c r="L427" s="14"/>
    </row>
    <row r="428" spans="6:12" ht="12.75">
      <c r="F428" s="13"/>
      <c r="H428" s="14"/>
      <c r="I428" s="14"/>
      <c r="J428" s="14"/>
      <c r="K428" s="14"/>
      <c r="L428" s="14"/>
    </row>
    <row r="429" spans="6:12" ht="12.75">
      <c r="F429" s="13"/>
      <c r="H429" s="14"/>
      <c r="I429" s="14"/>
      <c r="J429" s="14"/>
      <c r="K429" s="14"/>
      <c r="L429" s="14"/>
    </row>
    <row r="430" spans="6:12" ht="12.75">
      <c r="F430" s="13"/>
      <c r="H430" s="14"/>
      <c r="I430" s="14"/>
      <c r="J430" s="14"/>
      <c r="K430" s="14"/>
      <c r="L430" s="14"/>
    </row>
    <row r="431" spans="6:12" ht="12.75">
      <c r="F431" s="13"/>
      <c r="H431" s="14"/>
      <c r="I431" s="14"/>
      <c r="J431" s="14"/>
      <c r="K431" s="14"/>
      <c r="L431" s="14"/>
    </row>
    <row r="432" spans="6:12" ht="12.75">
      <c r="F432" s="13"/>
      <c r="H432" s="14"/>
      <c r="I432" s="14"/>
      <c r="J432" s="14"/>
      <c r="K432" s="14"/>
      <c r="L432" s="14"/>
    </row>
    <row r="433" spans="6:12" ht="12.75">
      <c r="F433" s="13"/>
      <c r="H433" s="14"/>
      <c r="I433" s="14"/>
      <c r="J433" s="14"/>
      <c r="K433" s="14"/>
      <c r="L433" s="14"/>
    </row>
    <row r="434" spans="6:12" ht="12.75">
      <c r="F434" s="13"/>
      <c r="H434" s="14"/>
      <c r="I434" s="14"/>
      <c r="J434" s="14"/>
      <c r="K434" s="14"/>
      <c r="L434" s="14"/>
    </row>
    <row r="435" spans="6:12" ht="12.75">
      <c r="F435" s="13"/>
      <c r="H435" s="14"/>
      <c r="I435" s="14"/>
      <c r="J435" s="14"/>
      <c r="K435" s="14"/>
      <c r="L435" s="14"/>
    </row>
    <row r="436" spans="6:12" ht="12.75">
      <c r="F436" s="13"/>
      <c r="H436" s="14"/>
      <c r="I436" s="14"/>
      <c r="J436" s="14"/>
      <c r="K436" s="14"/>
      <c r="L436" s="14"/>
    </row>
    <row r="437" spans="6:12" ht="12.75">
      <c r="F437" s="13"/>
      <c r="H437" s="14"/>
      <c r="I437" s="14"/>
      <c r="J437" s="14"/>
      <c r="K437" s="14"/>
      <c r="L437" s="14"/>
    </row>
    <row r="438" spans="6:12" ht="12.75">
      <c r="F438" s="13"/>
      <c r="H438" s="14"/>
      <c r="I438" s="14"/>
      <c r="J438" s="14"/>
      <c r="K438" s="14"/>
      <c r="L438" s="14"/>
    </row>
    <row r="439" spans="6:12" ht="12.75">
      <c r="F439" s="13"/>
      <c r="H439" s="14"/>
      <c r="I439" s="14"/>
      <c r="J439" s="14"/>
      <c r="K439" s="14"/>
      <c r="L439" s="14"/>
    </row>
    <row r="440" spans="6:12" ht="12.75">
      <c r="F440" s="13"/>
      <c r="H440" s="14"/>
      <c r="I440" s="14"/>
      <c r="J440" s="14"/>
      <c r="K440" s="14"/>
      <c r="L440" s="14"/>
    </row>
    <row r="441" spans="6:12" ht="12.75">
      <c r="F441" s="13"/>
      <c r="H441" s="14"/>
      <c r="I441" s="14"/>
      <c r="J441" s="14"/>
      <c r="K441" s="14"/>
      <c r="L441" s="14"/>
    </row>
    <row r="442" spans="6:12" ht="12.75">
      <c r="F442" s="13"/>
      <c r="H442" s="14"/>
      <c r="I442" s="14"/>
      <c r="J442" s="14"/>
      <c r="K442" s="14"/>
      <c r="L442" s="14"/>
    </row>
    <row r="443" spans="6:12" ht="12.75">
      <c r="F443" s="13"/>
      <c r="H443" s="14"/>
      <c r="I443" s="14"/>
      <c r="J443" s="14"/>
      <c r="K443" s="14"/>
      <c r="L443" s="14"/>
    </row>
    <row r="444" spans="6:12" ht="12.75">
      <c r="F444" s="13"/>
      <c r="H444" s="14"/>
      <c r="I444" s="14"/>
      <c r="J444" s="14"/>
      <c r="K444" s="14"/>
      <c r="L444" s="14"/>
    </row>
    <row r="445" spans="6:12" ht="12.75">
      <c r="F445" s="13"/>
      <c r="H445" s="14"/>
      <c r="I445" s="14"/>
      <c r="J445" s="14"/>
      <c r="K445" s="14"/>
      <c r="L445" s="14"/>
    </row>
    <row r="446" spans="6:12" ht="12.75">
      <c r="F446" s="13"/>
      <c r="H446" s="14"/>
      <c r="I446" s="14"/>
      <c r="J446" s="14"/>
      <c r="K446" s="14"/>
      <c r="L446" s="14"/>
    </row>
    <row r="447" spans="6:12" ht="12.75">
      <c r="F447" s="13"/>
      <c r="H447" s="14"/>
      <c r="I447" s="14"/>
      <c r="J447" s="14"/>
      <c r="K447" s="14"/>
      <c r="L447" s="14"/>
    </row>
    <row r="448" spans="6:12" ht="12.75">
      <c r="F448" s="13"/>
      <c r="H448" s="14"/>
      <c r="I448" s="14"/>
      <c r="J448" s="14"/>
      <c r="K448" s="14"/>
      <c r="L448" s="14"/>
    </row>
    <row r="449" spans="6:12" ht="12.75">
      <c r="F449" s="13"/>
      <c r="H449" s="14"/>
      <c r="I449" s="14"/>
      <c r="J449" s="14"/>
      <c r="K449" s="14"/>
      <c r="L449" s="14"/>
    </row>
    <row r="450" spans="6:12" ht="12.75">
      <c r="F450" s="13"/>
      <c r="H450" s="14"/>
      <c r="I450" s="14"/>
      <c r="J450" s="14"/>
      <c r="K450" s="14"/>
      <c r="L450" s="14"/>
    </row>
    <row r="451" spans="6:12" ht="12.75">
      <c r="F451" s="13"/>
      <c r="H451" s="14"/>
      <c r="I451" s="14"/>
      <c r="J451" s="14"/>
      <c r="K451" s="14"/>
      <c r="L451" s="14"/>
    </row>
    <row r="452" spans="6:12" ht="12.75">
      <c r="F452" s="13"/>
      <c r="H452" s="14"/>
      <c r="I452" s="14"/>
      <c r="J452" s="14"/>
      <c r="K452" s="14"/>
      <c r="L452" s="14"/>
    </row>
    <row r="453" spans="6:12" ht="12.75">
      <c r="F453" s="13"/>
      <c r="H453" s="14"/>
      <c r="I453" s="14"/>
      <c r="J453" s="14"/>
      <c r="K453" s="14"/>
      <c r="L453" s="14"/>
    </row>
    <row r="454" spans="6:12" ht="12.75">
      <c r="F454" s="13"/>
      <c r="H454" s="14"/>
      <c r="I454" s="14"/>
      <c r="J454" s="14"/>
      <c r="K454" s="14"/>
      <c r="L454" s="14"/>
    </row>
    <row r="455" spans="6:12" ht="12.75">
      <c r="F455" s="13"/>
      <c r="H455" s="14"/>
      <c r="I455" s="14"/>
      <c r="J455" s="14"/>
      <c r="K455" s="14"/>
      <c r="L455" s="14"/>
    </row>
    <row r="456" spans="6:12" ht="12.75">
      <c r="F456" s="13"/>
      <c r="H456" s="14"/>
      <c r="I456" s="14"/>
      <c r="J456" s="14"/>
      <c r="K456" s="14"/>
      <c r="L456" s="14"/>
    </row>
    <row r="457" spans="6:12" ht="12.75">
      <c r="F457" s="13"/>
      <c r="H457" s="14"/>
      <c r="I457" s="14"/>
      <c r="J457" s="14"/>
      <c r="K457" s="14"/>
      <c r="L457" s="14"/>
    </row>
    <row r="458" spans="6:12" ht="12.75">
      <c r="F458" s="13"/>
      <c r="H458" s="14"/>
      <c r="I458" s="14"/>
      <c r="J458" s="14"/>
      <c r="K458" s="14"/>
      <c r="L458" s="14"/>
    </row>
    <row r="459" spans="6:12" ht="12.75">
      <c r="F459" s="13"/>
      <c r="H459" s="14"/>
      <c r="I459" s="14"/>
      <c r="J459" s="14"/>
      <c r="K459" s="14"/>
      <c r="L459" s="14"/>
    </row>
    <row r="460" spans="6:12" ht="12.75">
      <c r="F460" s="13"/>
      <c r="H460" s="14"/>
      <c r="I460" s="14"/>
      <c r="J460" s="14"/>
      <c r="K460" s="14"/>
      <c r="L460" s="14"/>
    </row>
    <row r="461" spans="6:12" ht="12.75">
      <c r="F461" s="13"/>
      <c r="H461" s="14"/>
      <c r="I461" s="14"/>
      <c r="J461" s="14"/>
      <c r="K461" s="14"/>
      <c r="L461" s="14"/>
    </row>
    <row r="462" spans="6:12" ht="12.75">
      <c r="F462" s="13"/>
      <c r="H462" s="14"/>
      <c r="I462" s="14"/>
      <c r="J462" s="14"/>
      <c r="K462" s="14"/>
      <c r="L462" s="14"/>
    </row>
    <row r="463" spans="6:12" ht="12.75">
      <c r="F463" s="13"/>
      <c r="H463" s="14"/>
      <c r="I463" s="14"/>
      <c r="J463" s="14"/>
      <c r="K463" s="14"/>
      <c r="L463" s="14"/>
    </row>
    <row r="464" spans="6:12" ht="12.75">
      <c r="F464" s="13"/>
      <c r="H464" s="14"/>
      <c r="I464" s="14"/>
      <c r="J464" s="14"/>
      <c r="K464" s="14"/>
      <c r="L464" s="14"/>
    </row>
    <row r="465" spans="6:12" ht="12.75">
      <c r="F465" s="13"/>
      <c r="H465" s="14"/>
      <c r="I465" s="14"/>
      <c r="J465" s="14"/>
      <c r="K465" s="14"/>
      <c r="L465" s="14"/>
    </row>
    <row r="466" spans="6:12" ht="12.75">
      <c r="F466" s="13"/>
      <c r="H466" s="14"/>
      <c r="I466" s="14"/>
      <c r="J466" s="14"/>
      <c r="K466" s="14"/>
      <c r="L466" s="14"/>
    </row>
    <row r="467" spans="6:12" ht="12.75">
      <c r="F467" s="13"/>
      <c r="H467" s="14"/>
      <c r="I467" s="14"/>
      <c r="J467" s="14"/>
      <c r="K467" s="14"/>
      <c r="L467" s="14"/>
    </row>
    <row r="468" spans="6:12" ht="12.75">
      <c r="F468" s="13"/>
      <c r="H468" s="14"/>
      <c r="I468" s="14"/>
      <c r="J468" s="14"/>
      <c r="K468" s="14"/>
      <c r="L468" s="14"/>
    </row>
    <row r="469" spans="6:12" ht="12.75">
      <c r="F469" s="13"/>
      <c r="H469" s="14"/>
      <c r="I469" s="14"/>
      <c r="J469" s="14"/>
      <c r="K469" s="14"/>
      <c r="L469" s="14"/>
    </row>
    <row r="470" spans="6:12" ht="12.75">
      <c r="F470" s="13"/>
      <c r="H470" s="14"/>
      <c r="I470" s="14"/>
      <c r="J470" s="14"/>
      <c r="K470" s="14"/>
      <c r="L470" s="14"/>
    </row>
    <row r="471" spans="6:12" ht="12.75">
      <c r="F471" s="13"/>
      <c r="H471" s="14"/>
      <c r="I471" s="14"/>
      <c r="J471" s="14"/>
      <c r="K471" s="14"/>
      <c r="L471" s="14"/>
    </row>
    <row r="472" spans="6:12" ht="12.75">
      <c r="F472" s="13"/>
      <c r="H472" s="14"/>
      <c r="I472" s="14"/>
      <c r="J472" s="14"/>
      <c r="K472" s="14"/>
      <c r="L472" s="14"/>
    </row>
    <row r="473" spans="6:12" ht="12.75">
      <c r="F473" s="13"/>
      <c r="H473" s="14"/>
      <c r="I473" s="14"/>
      <c r="J473" s="14"/>
      <c r="K473" s="14"/>
      <c r="L473" s="14"/>
    </row>
    <row r="474" spans="6:12" ht="12.75">
      <c r="F474" s="13"/>
      <c r="H474" s="14"/>
      <c r="I474" s="14"/>
      <c r="J474" s="14"/>
      <c r="K474" s="14"/>
      <c r="L474" s="14"/>
    </row>
    <row r="475" spans="6:12" ht="12.75">
      <c r="F475" s="13"/>
      <c r="H475" s="14"/>
      <c r="I475" s="14"/>
      <c r="J475" s="14"/>
      <c r="K475" s="14"/>
      <c r="L475" s="14"/>
    </row>
    <row r="476" spans="6:12" ht="12.75">
      <c r="F476" s="13"/>
      <c r="H476" s="14"/>
      <c r="I476" s="14"/>
      <c r="J476" s="14"/>
      <c r="K476" s="14"/>
      <c r="L476" s="14"/>
    </row>
    <row r="477" spans="6:12" ht="12.75">
      <c r="F477" s="13"/>
      <c r="H477" s="14"/>
      <c r="I477" s="14"/>
      <c r="J477" s="14"/>
      <c r="K477" s="14"/>
      <c r="L477" s="14"/>
    </row>
    <row r="478" spans="6:12" ht="12.75">
      <c r="F478" s="13"/>
      <c r="H478" s="14"/>
      <c r="I478" s="14"/>
      <c r="J478" s="14"/>
      <c r="K478" s="14"/>
      <c r="L478" s="14"/>
    </row>
    <row r="479" spans="6:12" ht="12.75">
      <c r="F479" s="13"/>
      <c r="H479" s="14"/>
      <c r="I479" s="14"/>
      <c r="J479" s="14"/>
      <c r="K479" s="14"/>
      <c r="L479" s="14"/>
    </row>
    <row r="480" spans="6:12" ht="12.75">
      <c r="F480" s="13"/>
      <c r="H480" s="14"/>
      <c r="I480" s="14"/>
      <c r="J480" s="14"/>
      <c r="K480" s="14"/>
      <c r="L480" s="14"/>
    </row>
    <row r="481" spans="6:12" ht="12.75">
      <c r="F481" s="13"/>
      <c r="H481" s="14"/>
      <c r="I481" s="14"/>
      <c r="J481" s="14"/>
      <c r="K481" s="14"/>
      <c r="L481" s="14"/>
    </row>
    <row r="482" spans="6:12" ht="12.75">
      <c r="F482" s="13"/>
      <c r="H482" s="14"/>
      <c r="I482" s="14"/>
      <c r="J482" s="14"/>
      <c r="K482" s="14"/>
      <c r="L482" s="14"/>
    </row>
    <row r="483" spans="6:12" ht="12.75">
      <c r="F483" s="13"/>
      <c r="H483" s="14"/>
      <c r="I483" s="14"/>
      <c r="J483" s="14"/>
      <c r="K483" s="14"/>
      <c r="L483" s="14"/>
    </row>
    <row r="484" spans="6:12" ht="12.75">
      <c r="F484" s="13"/>
      <c r="H484" s="14"/>
      <c r="I484" s="14"/>
      <c r="J484" s="14"/>
      <c r="K484" s="14"/>
      <c r="L484" s="14"/>
    </row>
    <row r="485" spans="6:12" ht="12.75">
      <c r="F485" s="13"/>
      <c r="H485" s="14"/>
      <c r="I485" s="14"/>
      <c r="J485" s="14"/>
      <c r="K485" s="14"/>
      <c r="L485" s="14"/>
    </row>
    <row r="486" spans="6:12" ht="12.75">
      <c r="F486" s="13"/>
      <c r="H486" s="14"/>
      <c r="I486" s="14"/>
      <c r="J486" s="14"/>
      <c r="K486" s="14"/>
      <c r="L486" s="14"/>
    </row>
    <row r="487" spans="6:12" ht="12.75">
      <c r="F487" s="13"/>
      <c r="H487" s="14"/>
      <c r="I487" s="14"/>
      <c r="J487" s="14"/>
      <c r="K487" s="14"/>
      <c r="L487" s="14"/>
    </row>
    <row r="488" spans="6:12" ht="12.75">
      <c r="F488" s="13"/>
      <c r="H488" s="14"/>
      <c r="I488" s="14"/>
      <c r="J488" s="14"/>
      <c r="K488" s="14"/>
      <c r="L488" s="14"/>
    </row>
    <row r="489" spans="6:12" ht="12.75">
      <c r="F489" s="13"/>
      <c r="H489" s="14"/>
      <c r="I489" s="14"/>
      <c r="J489" s="14"/>
      <c r="K489" s="14"/>
      <c r="L489" s="14"/>
    </row>
    <row r="490" spans="6:12" ht="12.75">
      <c r="F490" s="13"/>
      <c r="H490" s="14"/>
      <c r="I490" s="14"/>
      <c r="J490" s="14"/>
      <c r="K490" s="14"/>
      <c r="L490" s="14"/>
    </row>
    <row r="491" spans="6:12" ht="12.75">
      <c r="F491" s="13"/>
      <c r="H491" s="14"/>
      <c r="I491" s="14"/>
      <c r="J491" s="14"/>
      <c r="K491" s="14"/>
      <c r="L491" s="14"/>
    </row>
    <row r="492" spans="6:12" ht="12.75">
      <c r="F492" s="13"/>
      <c r="H492" s="14"/>
      <c r="I492" s="14"/>
      <c r="J492" s="14"/>
      <c r="K492" s="14"/>
      <c r="L492" s="14"/>
    </row>
    <row r="493" spans="6:12" ht="12.75">
      <c r="F493" s="13"/>
      <c r="H493" s="14"/>
      <c r="I493" s="14"/>
      <c r="J493" s="14"/>
      <c r="K493" s="14"/>
      <c r="L493" s="14"/>
    </row>
    <row r="494" spans="6:12" ht="12.75">
      <c r="F494" s="13"/>
      <c r="H494" s="14"/>
      <c r="I494" s="14"/>
      <c r="J494" s="14"/>
      <c r="K494" s="14"/>
      <c r="L494" s="14"/>
    </row>
    <row r="495" spans="6:12" ht="12.75">
      <c r="F495" s="13"/>
      <c r="H495" s="14"/>
      <c r="I495" s="14"/>
      <c r="J495" s="14"/>
      <c r="K495" s="14"/>
      <c r="L495" s="14"/>
    </row>
    <row r="496" spans="6:12" ht="12.75">
      <c r="F496" s="13"/>
      <c r="H496" s="14"/>
      <c r="I496" s="14"/>
      <c r="J496" s="14"/>
      <c r="K496" s="14"/>
      <c r="L496" s="14"/>
    </row>
    <row r="497" spans="6:12" ht="12.75">
      <c r="F497" s="13"/>
      <c r="H497" s="14"/>
      <c r="I497" s="14"/>
      <c r="J497" s="14"/>
      <c r="K497" s="14"/>
      <c r="L497" s="14"/>
    </row>
    <row r="498" spans="6:12" ht="12.75">
      <c r="F498" s="13"/>
      <c r="H498" s="14"/>
      <c r="I498" s="14"/>
      <c r="J498" s="14"/>
      <c r="K498" s="14"/>
      <c r="L498" s="14"/>
    </row>
    <row r="499" spans="6:12" ht="12.75">
      <c r="F499" s="13"/>
      <c r="H499" s="14"/>
      <c r="I499" s="14"/>
      <c r="J499" s="14"/>
      <c r="K499" s="14"/>
      <c r="L499" s="14"/>
    </row>
    <row r="500" spans="6:12" ht="12.75">
      <c r="F500" s="13"/>
      <c r="H500" s="14"/>
      <c r="I500" s="14"/>
      <c r="J500" s="14"/>
      <c r="K500" s="14"/>
      <c r="L500" s="14"/>
    </row>
    <row r="501" spans="6:12" ht="12.75">
      <c r="F501" s="13"/>
      <c r="H501" s="14"/>
      <c r="I501" s="14"/>
      <c r="J501" s="14"/>
      <c r="K501" s="14"/>
      <c r="L501" s="14"/>
    </row>
    <row r="502" spans="6:12" ht="12.75">
      <c r="F502" s="13"/>
      <c r="H502" s="14"/>
      <c r="I502" s="14"/>
      <c r="J502" s="14"/>
      <c r="K502" s="14"/>
      <c r="L502" s="14"/>
    </row>
    <row r="503" spans="6:12" ht="12.75">
      <c r="F503" s="13"/>
      <c r="H503" s="14"/>
      <c r="I503" s="14"/>
      <c r="J503" s="14"/>
      <c r="K503" s="14"/>
      <c r="L503" s="14"/>
    </row>
    <row r="504" spans="6:12" ht="12.75">
      <c r="F504" s="13"/>
      <c r="H504" s="14"/>
      <c r="I504" s="14"/>
      <c r="J504" s="14"/>
      <c r="K504" s="14"/>
      <c r="L504" s="14"/>
    </row>
    <row r="505" spans="6:12" ht="12.75">
      <c r="F505" s="13"/>
      <c r="H505" s="14"/>
      <c r="I505" s="14"/>
      <c r="J505" s="14"/>
      <c r="K505" s="14"/>
      <c r="L505" s="14"/>
    </row>
    <row r="506" spans="6:12" ht="12.75">
      <c r="F506" s="13"/>
      <c r="H506" s="14"/>
      <c r="I506" s="14"/>
      <c r="J506" s="14"/>
      <c r="K506" s="14"/>
      <c r="L506" s="14"/>
    </row>
    <row r="507" spans="6:12" ht="12.75">
      <c r="F507" s="13"/>
      <c r="H507" s="14"/>
      <c r="I507" s="14"/>
      <c r="J507" s="14"/>
      <c r="K507" s="14"/>
      <c r="L507" s="14"/>
    </row>
    <row r="508" spans="6:12" ht="12.75">
      <c r="F508" s="13"/>
      <c r="H508" s="14"/>
      <c r="I508" s="14"/>
      <c r="J508" s="14"/>
      <c r="K508" s="14"/>
      <c r="L508" s="14"/>
    </row>
    <row r="509" spans="6:12" ht="12.75">
      <c r="F509" s="13"/>
      <c r="H509" s="14"/>
      <c r="I509" s="14"/>
      <c r="J509" s="14"/>
      <c r="K509" s="14"/>
      <c r="L509" s="14"/>
    </row>
    <row r="510" spans="6:12" ht="12.75">
      <c r="F510" s="13"/>
      <c r="H510" s="14"/>
      <c r="I510" s="14"/>
      <c r="J510" s="14"/>
      <c r="K510" s="14"/>
      <c r="L510" s="14"/>
    </row>
    <row r="511" spans="6:12" ht="12.75">
      <c r="F511" s="13"/>
      <c r="H511" s="14"/>
      <c r="I511" s="14"/>
      <c r="J511" s="14"/>
      <c r="K511" s="14"/>
      <c r="L511" s="14"/>
    </row>
    <row r="512" spans="6:12" ht="12.75">
      <c r="F512" s="13"/>
      <c r="H512" s="14"/>
      <c r="I512" s="14"/>
      <c r="J512" s="14"/>
      <c r="K512" s="14"/>
      <c r="L512" s="14"/>
    </row>
    <row r="513" spans="6:12" ht="12.75">
      <c r="F513" s="13"/>
      <c r="H513" s="14"/>
      <c r="I513" s="14"/>
      <c r="J513" s="14"/>
      <c r="K513" s="14"/>
      <c r="L513" s="14"/>
    </row>
    <row r="514" spans="6:12" ht="12.75">
      <c r="F514" s="13"/>
      <c r="H514" s="14"/>
      <c r="I514" s="14"/>
      <c r="J514" s="14"/>
      <c r="K514" s="14"/>
      <c r="L514" s="14"/>
    </row>
    <row r="515" spans="6:12" ht="12.75">
      <c r="F515" s="13"/>
      <c r="H515" s="14"/>
      <c r="I515" s="14"/>
      <c r="J515" s="14"/>
      <c r="K515" s="14"/>
      <c r="L515" s="14"/>
    </row>
    <row r="516" spans="6:12" ht="12.75">
      <c r="F516" s="13"/>
      <c r="H516" s="14"/>
      <c r="I516" s="14"/>
      <c r="J516" s="14"/>
      <c r="K516" s="14"/>
      <c r="L516" s="14"/>
    </row>
    <row r="517" spans="6:12" ht="12.75">
      <c r="F517" s="13"/>
      <c r="H517" s="14"/>
      <c r="I517" s="14"/>
      <c r="J517" s="14"/>
      <c r="K517" s="14"/>
      <c r="L517" s="14"/>
    </row>
    <row r="518" spans="6:12" ht="12.75">
      <c r="F518" s="13"/>
      <c r="H518" s="14"/>
      <c r="I518" s="14"/>
      <c r="J518" s="14"/>
      <c r="K518" s="14"/>
      <c r="L518" s="14"/>
    </row>
    <row r="519" spans="6:12" ht="12.75">
      <c r="F519" s="13"/>
      <c r="H519" s="14"/>
      <c r="I519" s="14"/>
      <c r="J519" s="14"/>
      <c r="K519" s="14"/>
      <c r="L519" s="14"/>
    </row>
    <row r="520" spans="6:12" ht="12.75">
      <c r="F520" s="13"/>
      <c r="H520" s="14"/>
      <c r="I520" s="14"/>
      <c r="J520" s="14"/>
      <c r="K520" s="14"/>
      <c r="L520" s="14"/>
    </row>
    <row r="521" spans="6:12" ht="12.75">
      <c r="F521" s="13"/>
      <c r="H521" s="14"/>
      <c r="I521" s="14"/>
      <c r="J521" s="14"/>
      <c r="K521" s="14"/>
      <c r="L521" s="14"/>
    </row>
    <row r="522" spans="6:12" ht="12.75">
      <c r="F522" s="13"/>
      <c r="H522" s="14"/>
      <c r="I522" s="14"/>
      <c r="J522" s="14"/>
      <c r="K522" s="14"/>
      <c r="L522" s="14"/>
    </row>
    <row r="523" spans="6:12" ht="12.75">
      <c r="F523" s="13"/>
      <c r="H523" s="14"/>
      <c r="I523" s="14"/>
      <c r="J523" s="14"/>
      <c r="K523" s="14"/>
      <c r="L523" s="14"/>
    </row>
    <row r="524" spans="6:12" ht="12.75">
      <c r="F524" s="13"/>
      <c r="H524" s="14"/>
      <c r="I524" s="14"/>
      <c r="J524" s="14"/>
      <c r="K524" s="14"/>
      <c r="L524" s="14"/>
    </row>
    <row r="525" spans="6:12" ht="12.75">
      <c r="F525" s="13"/>
      <c r="H525" s="14"/>
      <c r="I525" s="14"/>
      <c r="J525" s="14"/>
      <c r="K525" s="14"/>
      <c r="L525" s="14"/>
    </row>
    <row r="526" spans="6:12" ht="12.75">
      <c r="F526" s="13"/>
      <c r="H526" s="14"/>
      <c r="I526" s="14"/>
      <c r="J526" s="14"/>
      <c r="K526" s="14"/>
      <c r="L526" s="14"/>
    </row>
    <row r="527" spans="6:12" ht="12.75">
      <c r="F527" s="13"/>
      <c r="H527" s="14"/>
      <c r="I527" s="14"/>
      <c r="J527" s="14"/>
      <c r="K527" s="14"/>
      <c r="L527" s="14"/>
    </row>
    <row r="528" spans="6:12" ht="12.75">
      <c r="F528" s="13"/>
      <c r="H528" s="14"/>
      <c r="I528" s="14"/>
      <c r="J528" s="14"/>
      <c r="K528" s="14"/>
      <c r="L528" s="14"/>
    </row>
  </sheetData>
  <printOptions gridLines="1"/>
  <pageMargins left="0.25" right="0.25" top="0.75" bottom="0.5" header="0.5" footer="0.5"/>
  <pageSetup orientation="portrait" r:id="rId1"/>
  <headerFooter alignWithMargins="0">
    <oddHeader>&amp;C2008 Bellefonte Slalom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Keewaydin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Kurtz</dc:creator>
  <cp:keywords/>
  <dc:description/>
  <cp:lastModifiedBy>David Kurtz</cp:lastModifiedBy>
  <cp:lastPrinted>2008-11-19T05:57:07Z</cp:lastPrinted>
  <dcterms:created xsi:type="dcterms:W3CDTF">2006-05-02T16:17:19Z</dcterms:created>
  <dcterms:modified xsi:type="dcterms:W3CDTF">2008-11-19T05:59:44Z</dcterms:modified>
  <cp:category/>
  <cp:version/>
  <cp:contentType/>
  <cp:contentStatus/>
</cp:coreProperties>
</file>